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61" windowWidth="11010" windowHeight="7155" activeTab="0"/>
  </bookViews>
  <sheets>
    <sheet name="１" sheetId="1" r:id="rId1"/>
    <sheet name="Sheet1" sheetId="2" r:id="rId2"/>
  </sheets>
  <definedNames>
    <definedName name="_xlnm.Print_Area" localSheetId="0">'１'!$A$1:$BY$117</definedName>
  </definedNames>
  <calcPr fullCalcOnLoad="1"/>
</workbook>
</file>

<file path=xl/sharedStrings.xml><?xml version="1.0" encoding="utf-8"?>
<sst xmlns="http://schemas.openxmlformats.org/spreadsheetml/2006/main" count="199" uniqueCount="114">
  <si>
    <t>製造業</t>
  </si>
  <si>
    <t>サービス業</t>
  </si>
  <si>
    <t>面積</t>
  </si>
  <si>
    <t>生徒数</t>
  </si>
  <si>
    <t>◇教育・文化◇</t>
  </si>
  <si>
    <t>■幼稚園</t>
  </si>
  <si>
    <t>学園数</t>
  </si>
  <si>
    <t>学級数</t>
  </si>
  <si>
    <t>３歳</t>
  </si>
  <si>
    <t>４歳</t>
  </si>
  <si>
    <t>５歳</t>
  </si>
  <si>
    <t>職員数</t>
  </si>
  <si>
    <t>年齢別在園者数</t>
  </si>
  <si>
    <t>教員数</t>
  </si>
  <si>
    <t>■小学校</t>
  </si>
  <si>
    <t>学校数</t>
  </si>
  <si>
    <t>児童数</t>
  </si>
  <si>
    <t>■中学校</t>
  </si>
  <si>
    <t>児童・生徒数</t>
  </si>
  <si>
    <t>校地面積</t>
  </si>
  <si>
    <t>校舎</t>
  </si>
  <si>
    <t>普通</t>
  </si>
  <si>
    <t>小学校</t>
  </si>
  <si>
    <t>武雄小学校</t>
  </si>
  <si>
    <t>橘小学校</t>
  </si>
  <si>
    <t>朝日小学校</t>
  </si>
  <si>
    <t>若木小学校</t>
  </si>
  <si>
    <t>武内小学校</t>
  </si>
  <si>
    <t>東川登小学校</t>
  </si>
  <si>
    <t>西川登小学校</t>
  </si>
  <si>
    <t>山内東小学校</t>
  </si>
  <si>
    <t>山内西小学校</t>
  </si>
  <si>
    <t>北方小学校</t>
  </si>
  <si>
    <t>武雄北中学校</t>
  </si>
  <si>
    <t>川登中学校</t>
  </si>
  <si>
    <t>山内中学校</t>
  </si>
  <si>
    <t>北方中学校</t>
  </si>
  <si>
    <t>（資料：学校基本調査）</t>
  </si>
  <si>
    <t>御船が丘小学校</t>
  </si>
  <si>
    <t>中学校</t>
  </si>
  <si>
    <t>■小中学校の概況</t>
  </si>
  <si>
    <t>■高等学校</t>
  </si>
  <si>
    <t>武雄高等学校</t>
  </si>
  <si>
    <t>生徒数</t>
  </si>
  <si>
    <t>■中学校卒業者の動向</t>
  </si>
  <si>
    <t>進学</t>
  </si>
  <si>
    <t>就職</t>
  </si>
  <si>
    <t>無業</t>
  </si>
  <si>
    <t>教育訓練機関等入学者</t>
  </si>
  <si>
    <t>■武雄市内の高等学校卒業者の動向</t>
  </si>
  <si>
    <t>■武雄市内の高等学校卒業者の産業別就職状況</t>
  </si>
  <si>
    <t>農業</t>
  </si>
  <si>
    <t>林業</t>
  </si>
  <si>
    <t>漁業</t>
  </si>
  <si>
    <t>建設業</t>
  </si>
  <si>
    <t>卸売
小売業</t>
  </si>
  <si>
    <t>運輸
通信業</t>
  </si>
  <si>
    <t>電気・
ガス・
水道業</t>
  </si>
  <si>
    <t>金融業</t>
  </si>
  <si>
    <t>公務</t>
  </si>
  <si>
    <t>男女比率</t>
  </si>
  <si>
    <t>中学生</t>
  </si>
  <si>
    <t>高校生</t>
  </si>
  <si>
    <t>一般</t>
  </si>
  <si>
    <t>■武雄市図書館の利用状況</t>
  </si>
  <si>
    <t>館外閲覧
総数</t>
  </si>
  <si>
    <t>内　訳</t>
  </si>
  <si>
    <t>1日平均</t>
  </si>
  <si>
    <t>■文化会館の利用状況</t>
  </si>
  <si>
    <t>大ホール</t>
  </si>
  <si>
    <t>小ホール</t>
  </si>
  <si>
    <t>市民ホール</t>
  </si>
  <si>
    <t>会議室(27室)</t>
  </si>
  <si>
    <t>使用日数</t>
  </si>
  <si>
    <t>使用件数</t>
  </si>
  <si>
    <t>稼働率</t>
  </si>
  <si>
    <t>（単位：日・件・％）</t>
  </si>
  <si>
    <t>（資料：文化会館）</t>
  </si>
  <si>
    <t>（資料：各高等学校）</t>
  </si>
  <si>
    <t>（単位：人）</t>
  </si>
  <si>
    <t>ﾐｰﾃｨﾝｸﾞﾎｰﾙ</t>
  </si>
  <si>
    <t>（単位：人・％）</t>
  </si>
  <si>
    <t>（資料：武雄市図書館・歴史資料館）</t>
  </si>
  <si>
    <t>平成21年度</t>
  </si>
  <si>
    <t>区　分</t>
  </si>
  <si>
    <t>その他</t>
  </si>
  <si>
    <t>総数</t>
  </si>
  <si>
    <t>男</t>
  </si>
  <si>
    <t>女</t>
  </si>
  <si>
    <t>総　数</t>
  </si>
  <si>
    <t>計</t>
  </si>
  <si>
    <t>平成22年度</t>
  </si>
  <si>
    <t>（資料：学校基本調査、教育総務課）</t>
  </si>
  <si>
    <t>　立野川内分校</t>
  </si>
  <si>
    <t>武雄中学校</t>
  </si>
  <si>
    <t>小学生以下</t>
  </si>
  <si>
    <t>　犬走分校</t>
  </si>
  <si>
    <t>　舟原分校</t>
  </si>
  <si>
    <t>平成22　年度</t>
  </si>
  <si>
    <t>平成23年度</t>
  </si>
  <si>
    <t>平成22年度
（開館日数 292日）</t>
  </si>
  <si>
    <t>平成21年度
（開館日数 291日）</t>
  </si>
  <si>
    <t>特支</t>
  </si>
  <si>
    <t>平成24年度</t>
  </si>
  <si>
    <t>平成23　年度</t>
  </si>
  <si>
    <t>平成23年度
（開館日数 295日）</t>
  </si>
  <si>
    <t>平成24　年度</t>
  </si>
  <si>
    <t>平成25年度</t>
  </si>
  <si>
    <t>平成24年度
（開館日数 291日）</t>
  </si>
  <si>
    <t>平成25　年度</t>
  </si>
  <si>
    <t>（平成27年5月1日現在　単位：人）</t>
  </si>
  <si>
    <t>平成26年度</t>
  </si>
  <si>
    <t>平成25年度
（開館日数365日）</t>
  </si>
  <si>
    <t>（平成26年5月1日現在）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</si>
</sst>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  <numFmt numFmtId="204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1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 vertical="center" wrapText="1"/>
    </xf>
    <xf numFmtId="182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189" fontId="9" fillId="0" borderId="0" xfId="49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38" fontId="9" fillId="0" borderId="10" xfId="49" applyFont="1" applyFill="1" applyBorder="1" applyAlignment="1">
      <alignment horizontal="center" vertical="center"/>
    </xf>
    <xf numFmtId="38" fontId="9" fillId="0" borderId="12" xfId="49" applyFont="1" applyFill="1" applyBorder="1" applyAlignment="1">
      <alignment horizontal="center" vertical="center"/>
    </xf>
    <xf numFmtId="38" fontId="9" fillId="0" borderId="13" xfId="49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87" fontId="9" fillId="0" borderId="11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80" fontId="2" fillId="0" borderId="11" xfId="49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9" fontId="9" fillId="0" borderId="18" xfId="49" applyNumberFormat="1" applyFont="1" applyFill="1" applyBorder="1" applyAlignment="1">
      <alignment horizontal="center" vertical="center" wrapText="1"/>
    </xf>
    <xf numFmtId="179" fontId="9" fillId="0" borderId="10" xfId="49" applyNumberFormat="1" applyFont="1" applyFill="1" applyBorder="1" applyAlignment="1">
      <alignment horizontal="center" vertical="center" wrapText="1"/>
    </xf>
    <xf numFmtId="179" fontId="9" fillId="0" borderId="12" xfId="49" applyNumberFormat="1" applyFont="1" applyFill="1" applyBorder="1" applyAlignment="1">
      <alignment horizontal="center" vertical="center" wrapText="1"/>
    </xf>
    <xf numFmtId="179" fontId="9" fillId="0" borderId="19" xfId="49" applyNumberFormat="1" applyFont="1" applyFill="1" applyBorder="1" applyAlignment="1">
      <alignment horizontal="center" vertical="center" wrapText="1"/>
    </xf>
    <xf numFmtId="179" fontId="9" fillId="0" borderId="13" xfId="49" applyNumberFormat="1" applyFont="1" applyFill="1" applyBorder="1" applyAlignment="1">
      <alignment horizontal="center" vertical="center" wrapText="1"/>
    </xf>
    <xf numFmtId="179" fontId="9" fillId="0" borderId="14" xfId="49" applyNumberFormat="1" applyFont="1" applyFill="1" applyBorder="1" applyAlignment="1">
      <alignment horizontal="center" vertical="center" wrapText="1"/>
    </xf>
    <xf numFmtId="179" fontId="9" fillId="0" borderId="11" xfId="49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38" fontId="50" fillId="0" borderId="11" xfId="49" applyFont="1" applyFill="1" applyBorder="1" applyAlignment="1">
      <alignment horizontal="center" vertical="center" wrapText="1"/>
    </xf>
    <xf numFmtId="179" fontId="50" fillId="0" borderId="11" xfId="49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8" fontId="9" fillId="0" borderId="18" xfId="49" applyFont="1" applyFill="1" applyBorder="1" applyAlignment="1">
      <alignment horizontal="center" vertical="center" wrapText="1"/>
    </xf>
    <xf numFmtId="38" fontId="9" fillId="0" borderId="10" xfId="49" applyFont="1" applyFill="1" applyBorder="1" applyAlignment="1">
      <alignment horizontal="center" vertical="center" wrapText="1"/>
    </xf>
    <xf numFmtId="38" fontId="9" fillId="0" borderId="12" xfId="49" applyFont="1" applyFill="1" applyBorder="1" applyAlignment="1">
      <alignment horizontal="center" vertical="center" wrapText="1"/>
    </xf>
    <xf numFmtId="38" fontId="9" fillId="0" borderId="19" xfId="49" applyFont="1" applyFill="1" applyBorder="1" applyAlignment="1">
      <alignment horizontal="center" vertical="center" wrapText="1"/>
    </xf>
    <xf numFmtId="38" fontId="9" fillId="0" borderId="13" xfId="49" applyFont="1" applyFill="1" applyBorder="1" applyAlignment="1">
      <alignment horizontal="center" vertical="center" wrapText="1"/>
    </xf>
    <xf numFmtId="38" fontId="9" fillId="0" borderId="14" xfId="49" applyFont="1" applyFill="1" applyBorder="1" applyAlignment="1">
      <alignment horizontal="center" vertical="center" wrapText="1"/>
    </xf>
    <xf numFmtId="38" fontId="9" fillId="0" borderId="18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8" fontId="9" fillId="0" borderId="11" xfId="49" applyFont="1" applyFill="1" applyBorder="1" applyAlignment="1">
      <alignment horizontal="center" vertical="center" wrapText="1"/>
    </xf>
    <xf numFmtId="38" fontId="50" fillId="0" borderId="11" xfId="49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89" fontId="10" fillId="0" borderId="11" xfId="0" applyNumberFormat="1" applyFont="1" applyFill="1" applyBorder="1" applyAlignment="1">
      <alignment horizontal="center" vertical="center" wrapText="1"/>
    </xf>
    <xf numFmtId="189" fontId="10" fillId="0" borderId="11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G117"/>
  <sheetViews>
    <sheetView tabSelected="1" view="pageBreakPreview" zoomScaleSheetLayoutView="100" zoomScalePageLayoutView="0" workbookViewId="0" topLeftCell="A1">
      <selection activeCell="A118" sqref="A118:IV232"/>
    </sheetView>
  </sheetViews>
  <sheetFormatPr defaultColWidth="1.25" defaultRowHeight="15" customHeight="1"/>
  <cols>
    <col min="1" max="16384" width="1.25" style="14" customWidth="1"/>
  </cols>
  <sheetData>
    <row r="1" s="1" customFormat="1" ht="17.25" customHeight="1">
      <c r="A1" s="1" t="s">
        <v>4</v>
      </c>
    </row>
    <row r="2" s="19" customFormat="1" ht="13.5" customHeight="1">
      <c r="A2" s="19" t="s">
        <v>5</v>
      </c>
    </row>
    <row r="3" s="19" customFormat="1" ht="3.75" customHeight="1"/>
    <row r="4" spans="2:69" s="19" customFormat="1" ht="12" customHeight="1">
      <c r="B4" s="43" t="s">
        <v>84</v>
      </c>
      <c r="C4" s="43"/>
      <c r="D4" s="43"/>
      <c r="E4" s="43"/>
      <c r="F4" s="43"/>
      <c r="G4" s="43"/>
      <c r="H4" s="43"/>
      <c r="I4" s="43"/>
      <c r="J4" s="43" t="s">
        <v>6</v>
      </c>
      <c r="K4" s="43"/>
      <c r="L4" s="43"/>
      <c r="M4" s="43"/>
      <c r="N4" s="43"/>
      <c r="O4" s="43"/>
      <c r="P4" s="43" t="s">
        <v>7</v>
      </c>
      <c r="Q4" s="43"/>
      <c r="R4" s="43"/>
      <c r="S4" s="43"/>
      <c r="T4" s="43"/>
      <c r="U4" s="43"/>
      <c r="V4" s="43" t="s">
        <v>12</v>
      </c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 t="s">
        <v>13</v>
      </c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 t="s">
        <v>11</v>
      </c>
      <c r="BM4" s="43"/>
      <c r="BN4" s="43"/>
      <c r="BO4" s="43"/>
      <c r="BP4" s="43"/>
      <c r="BQ4" s="43"/>
    </row>
    <row r="5" spans="2:69" s="19" customFormat="1" ht="12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 t="s">
        <v>86</v>
      </c>
      <c r="W5" s="43"/>
      <c r="X5" s="43"/>
      <c r="Y5" s="43"/>
      <c r="Z5" s="43"/>
      <c r="AA5" s="43"/>
      <c r="AB5" s="43" t="s">
        <v>8</v>
      </c>
      <c r="AC5" s="43"/>
      <c r="AD5" s="43"/>
      <c r="AE5" s="43"/>
      <c r="AF5" s="43"/>
      <c r="AG5" s="43"/>
      <c r="AH5" s="43" t="s">
        <v>9</v>
      </c>
      <c r="AI5" s="43"/>
      <c r="AJ5" s="43"/>
      <c r="AK5" s="43"/>
      <c r="AL5" s="43"/>
      <c r="AM5" s="43"/>
      <c r="AN5" s="43" t="s">
        <v>10</v>
      </c>
      <c r="AO5" s="43"/>
      <c r="AP5" s="43"/>
      <c r="AQ5" s="43"/>
      <c r="AR5" s="43"/>
      <c r="AS5" s="43"/>
      <c r="AT5" s="43" t="s">
        <v>86</v>
      </c>
      <c r="AU5" s="43"/>
      <c r="AV5" s="43"/>
      <c r="AW5" s="43"/>
      <c r="AX5" s="43"/>
      <c r="AY5" s="43"/>
      <c r="AZ5" s="43" t="s">
        <v>87</v>
      </c>
      <c r="BA5" s="43"/>
      <c r="BB5" s="43"/>
      <c r="BC5" s="43"/>
      <c r="BD5" s="43"/>
      <c r="BE5" s="43"/>
      <c r="BF5" s="43" t="s">
        <v>88</v>
      </c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2:69" s="19" customFormat="1" ht="15" customHeight="1">
      <c r="B6" s="51" t="s">
        <v>91</v>
      </c>
      <c r="C6" s="51"/>
      <c r="D6" s="51"/>
      <c r="E6" s="51"/>
      <c r="F6" s="51"/>
      <c r="G6" s="51"/>
      <c r="H6" s="51"/>
      <c r="I6" s="51"/>
      <c r="J6" s="45">
        <v>6</v>
      </c>
      <c r="K6" s="45"/>
      <c r="L6" s="45"/>
      <c r="M6" s="45"/>
      <c r="N6" s="45"/>
      <c r="O6" s="45"/>
      <c r="P6" s="45">
        <v>18</v>
      </c>
      <c r="Q6" s="45"/>
      <c r="R6" s="45"/>
      <c r="S6" s="45"/>
      <c r="T6" s="45"/>
      <c r="U6" s="45"/>
      <c r="V6" s="45">
        <v>282</v>
      </c>
      <c r="W6" s="45"/>
      <c r="X6" s="45"/>
      <c r="Y6" s="45"/>
      <c r="Z6" s="45"/>
      <c r="AA6" s="45"/>
      <c r="AB6" s="45">
        <v>77</v>
      </c>
      <c r="AC6" s="45"/>
      <c r="AD6" s="45"/>
      <c r="AE6" s="45"/>
      <c r="AF6" s="45"/>
      <c r="AG6" s="45"/>
      <c r="AH6" s="45">
        <v>93</v>
      </c>
      <c r="AI6" s="45"/>
      <c r="AJ6" s="45"/>
      <c r="AK6" s="45"/>
      <c r="AL6" s="45"/>
      <c r="AM6" s="45"/>
      <c r="AN6" s="45">
        <v>112</v>
      </c>
      <c r="AO6" s="45"/>
      <c r="AP6" s="45"/>
      <c r="AQ6" s="45"/>
      <c r="AR6" s="45"/>
      <c r="AS6" s="45"/>
      <c r="AT6" s="45">
        <v>30</v>
      </c>
      <c r="AU6" s="45"/>
      <c r="AV6" s="45"/>
      <c r="AW6" s="45"/>
      <c r="AX6" s="45"/>
      <c r="AY6" s="45"/>
      <c r="AZ6" s="45">
        <v>5</v>
      </c>
      <c r="BA6" s="45"/>
      <c r="BB6" s="45"/>
      <c r="BC6" s="45"/>
      <c r="BD6" s="45"/>
      <c r="BE6" s="45"/>
      <c r="BF6" s="45">
        <v>25</v>
      </c>
      <c r="BG6" s="45"/>
      <c r="BH6" s="45"/>
      <c r="BI6" s="45"/>
      <c r="BJ6" s="45"/>
      <c r="BK6" s="45"/>
      <c r="BL6" s="45">
        <v>7</v>
      </c>
      <c r="BM6" s="45"/>
      <c r="BN6" s="45"/>
      <c r="BO6" s="45"/>
      <c r="BP6" s="45"/>
      <c r="BQ6" s="45"/>
    </row>
    <row r="7" spans="2:69" s="19" customFormat="1" ht="15" customHeight="1">
      <c r="B7" s="51" t="s">
        <v>99</v>
      </c>
      <c r="C7" s="51"/>
      <c r="D7" s="51"/>
      <c r="E7" s="51"/>
      <c r="F7" s="51"/>
      <c r="G7" s="51"/>
      <c r="H7" s="51"/>
      <c r="I7" s="51"/>
      <c r="J7" s="45">
        <v>6</v>
      </c>
      <c r="K7" s="45"/>
      <c r="L7" s="45"/>
      <c r="M7" s="45"/>
      <c r="N7" s="45"/>
      <c r="O7" s="45"/>
      <c r="P7" s="45">
        <v>18</v>
      </c>
      <c r="Q7" s="45"/>
      <c r="R7" s="45"/>
      <c r="S7" s="45"/>
      <c r="T7" s="45"/>
      <c r="U7" s="45"/>
      <c r="V7" s="45">
        <f>SUM(AB7:AS7)</f>
        <v>307</v>
      </c>
      <c r="W7" s="45"/>
      <c r="X7" s="45"/>
      <c r="Y7" s="45"/>
      <c r="Z7" s="45"/>
      <c r="AA7" s="45"/>
      <c r="AB7" s="45">
        <v>89</v>
      </c>
      <c r="AC7" s="45"/>
      <c r="AD7" s="45"/>
      <c r="AE7" s="45"/>
      <c r="AF7" s="45"/>
      <c r="AG7" s="45"/>
      <c r="AH7" s="45">
        <v>123</v>
      </c>
      <c r="AI7" s="45"/>
      <c r="AJ7" s="45"/>
      <c r="AK7" s="45"/>
      <c r="AL7" s="45"/>
      <c r="AM7" s="45"/>
      <c r="AN7" s="45">
        <v>95</v>
      </c>
      <c r="AO7" s="45"/>
      <c r="AP7" s="45"/>
      <c r="AQ7" s="45"/>
      <c r="AR7" s="45"/>
      <c r="AS7" s="45"/>
      <c r="AT7" s="45">
        <v>33</v>
      </c>
      <c r="AU7" s="45"/>
      <c r="AV7" s="45"/>
      <c r="AW7" s="45"/>
      <c r="AX7" s="45"/>
      <c r="AY7" s="45"/>
      <c r="AZ7" s="45">
        <v>7</v>
      </c>
      <c r="BA7" s="45"/>
      <c r="BB7" s="45"/>
      <c r="BC7" s="45"/>
      <c r="BD7" s="45"/>
      <c r="BE7" s="45"/>
      <c r="BF7" s="45">
        <v>26</v>
      </c>
      <c r="BG7" s="45"/>
      <c r="BH7" s="45"/>
      <c r="BI7" s="45"/>
      <c r="BJ7" s="45"/>
      <c r="BK7" s="45"/>
      <c r="BL7" s="45">
        <v>4</v>
      </c>
      <c r="BM7" s="45"/>
      <c r="BN7" s="45"/>
      <c r="BO7" s="45"/>
      <c r="BP7" s="45"/>
      <c r="BQ7" s="45"/>
    </row>
    <row r="8" spans="2:69" s="19" customFormat="1" ht="15" customHeight="1">
      <c r="B8" s="51" t="s">
        <v>103</v>
      </c>
      <c r="C8" s="51"/>
      <c r="D8" s="51"/>
      <c r="E8" s="51"/>
      <c r="F8" s="51"/>
      <c r="G8" s="51"/>
      <c r="H8" s="51"/>
      <c r="I8" s="51"/>
      <c r="J8" s="45">
        <v>6</v>
      </c>
      <c r="K8" s="45"/>
      <c r="L8" s="45"/>
      <c r="M8" s="45"/>
      <c r="N8" s="45"/>
      <c r="O8" s="45"/>
      <c r="P8" s="45">
        <v>19</v>
      </c>
      <c r="Q8" s="45"/>
      <c r="R8" s="45"/>
      <c r="S8" s="45"/>
      <c r="T8" s="45"/>
      <c r="U8" s="45"/>
      <c r="V8" s="45">
        <f>SUM(AB8:AS8)</f>
        <v>304</v>
      </c>
      <c r="W8" s="45"/>
      <c r="X8" s="45"/>
      <c r="Y8" s="45"/>
      <c r="Z8" s="45"/>
      <c r="AA8" s="45"/>
      <c r="AB8" s="45">
        <v>64</v>
      </c>
      <c r="AC8" s="45"/>
      <c r="AD8" s="45"/>
      <c r="AE8" s="45"/>
      <c r="AF8" s="45"/>
      <c r="AG8" s="45"/>
      <c r="AH8" s="45">
        <v>118</v>
      </c>
      <c r="AI8" s="45"/>
      <c r="AJ8" s="45"/>
      <c r="AK8" s="45"/>
      <c r="AL8" s="45"/>
      <c r="AM8" s="45"/>
      <c r="AN8" s="45">
        <v>122</v>
      </c>
      <c r="AO8" s="45"/>
      <c r="AP8" s="45"/>
      <c r="AQ8" s="45"/>
      <c r="AR8" s="45"/>
      <c r="AS8" s="45"/>
      <c r="AT8" s="45">
        <f>SUM(AZ8:BK8)</f>
        <v>32</v>
      </c>
      <c r="AU8" s="45"/>
      <c r="AV8" s="45"/>
      <c r="AW8" s="45"/>
      <c r="AX8" s="45"/>
      <c r="AY8" s="45"/>
      <c r="AZ8" s="45">
        <v>5</v>
      </c>
      <c r="BA8" s="45"/>
      <c r="BB8" s="45"/>
      <c r="BC8" s="45"/>
      <c r="BD8" s="45"/>
      <c r="BE8" s="45"/>
      <c r="BF8" s="45">
        <v>27</v>
      </c>
      <c r="BG8" s="45"/>
      <c r="BH8" s="45"/>
      <c r="BI8" s="45"/>
      <c r="BJ8" s="45"/>
      <c r="BK8" s="45"/>
      <c r="BL8" s="45">
        <v>4</v>
      </c>
      <c r="BM8" s="45"/>
      <c r="BN8" s="45"/>
      <c r="BO8" s="45"/>
      <c r="BP8" s="45"/>
      <c r="BQ8" s="45"/>
    </row>
    <row r="9" spans="2:69" s="19" customFormat="1" ht="15" customHeight="1">
      <c r="B9" s="51" t="s">
        <v>107</v>
      </c>
      <c r="C9" s="51"/>
      <c r="D9" s="51"/>
      <c r="E9" s="51"/>
      <c r="F9" s="51"/>
      <c r="G9" s="51"/>
      <c r="H9" s="51"/>
      <c r="I9" s="51"/>
      <c r="J9" s="45">
        <v>6</v>
      </c>
      <c r="K9" s="45"/>
      <c r="L9" s="45"/>
      <c r="M9" s="45"/>
      <c r="N9" s="45"/>
      <c r="O9" s="45"/>
      <c r="P9" s="45">
        <v>18</v>
      </c>
      <c r="Q9" s="45"/>
      <c r="R9" s="45"/>
      <c r="S9" s="45"/>
      <c r="T9" s="45"/>
      <c r="U9" s="45"/>
      <c r="V9" s="45">
        <v>288</v>
      </c>
      <c r="W9" s="45"/>
      <c r="X9" s="45"/>
      <c r="Y9" s="45"/>
      <c r="Z9" s="45"/>
      <c r="AA9" s="45"/>
      <c r="AB9" s="45">
        <v>78</v>
      </c>
      <c r="AC9" s="45"/>
      <c r="AD9" s="45"/>
      <c r="AE9" s="45"/>
      <c r="AF9" s="45"/>
      <c r="AG9" s="45"/>
      <c r="AH9" s="45">
        <v>89</v>
      </c>
      <c r="AI9" s="45"/>
      <c r="AJ9" s="45"/>
      <c r="AK9" s="45"/>
      <c r="AL9" s="45"/>
      <c r="AM9" s="45"/>
      <c r="AN9" s="45">
        <v>121</v>
      </c>
      <c r="AO9" s="45"/>
      <c r="AP9" s="45"/>
      <c r="AQ9" s="45"/>
      <c r="AR9" s="45"/>
      <c r="AS9" s="45"/>
      <c r="AT9" s="45">
        <v>30</v>
      </c>
      <c r="AU9" s="45"/>
      <c r="AV9" s="45"/>
      <c r="AW9" s="45"/>
      <c r="AX9" s="45"/>
      <c r="AY9" s="45"/>
      <c r="AZ9" s="45">
        <v>5</v>
      </c>
      <c r="BA9" s="45"/>
      <c r="BB9" s="45"/>
      <c r="BC9" s="45"/>
      <c r="BD9" s="45"/>
      <c r="BE9" s="45"/>
      <c r="BF9" s="45">
        <v>25</v>
      </c>
      <c r="BG9" s="45"/>
      <c r="BH9" s="45"/>
      <c r="BI9" s="45"/>
      <c r="BJ9" s="45"/>
      <c r="BK9" s="45"/>
      <c r="BL9" s="45">
        <v>4</v>
      </c>
      <c r="BM9" s="45"/>
      <c r="BN9" s="45"/>
      <c r="BO9" s="45"/>
      <c r="BP9" s="45"/>
      <c r="BQ9" s="45"/>
    </row>
    <row r="10" spans="2:69" s="19" customFormat="1" ht="15" customHeight="1">
      <c r="B10" s="51" t="s">
        <v>111</v>
      </c>
      <c r="C10" s="51"/>
      <c r="D10" s="51"/>
      <c r="E10" s="51"/>
      <c r="F10" s="51"/>
      <c r="G10" s="51"/>
      <c r="H10" s="51"/>
      <c r="I10" s="51"/>
      <c r="J10" s="45">
        <v>6</v>
      </c>
      <c r="K10" s="45"/>
      <c r="L10" s="45"/>
      <c r="M10" s="45"/>
      <c r="N10" s="45"/>
      <c r="O10" s="45"/>
      <c r="P10" s="45">
        <v>18</v>
      </c>
      <c r="Q10" s="45"/>
      <c r="R10" s="45"/>
      <c r="S10" s="45"/>
      <c r="T10" s="45"/>
      <c r="U10" s="45"/>
      <c r="V10" s="45">
        <v>265</v>
      </c>
      <c r="W10" s="45"/>
      <c r="X10" s="45"/>
      <c r="Y10" s="45"/>
      <c r="Z10" s="45"/>
      <c r="AA10" s="45"/>
      <c r="AB10" s="45">
        <v>68</v>
      </c>
      <c r="AC10" s="45"/>
      <c r="AD10" s="45"/>
      <c r="AE10" s="45"/>
      <c r="AF10" s="45"/>
      <c r="AG10" s="45"/>
      <c r="AH10" s="45">
        <v>101</v>
      </c>
      <c r="AI10" s="45"/>
      <c r="AJ10" s="45"/>
      <c r="AK10" s="45"/>
      <c r="AL10" s="45"/>
      <c r="AM10" s="45"/>
      <c r="AN10" s="45">
        <v>96</v>
      </c>
      <c r="AO10" s="45"/>
      <c r="AP10" s="45"/>
      <c r="AQ10" s="45"/>
      <c r="AR10" s="45"/>
      <c r="AS10" s="45"/>
      <c r="AT10" s="45">
        <v>29</v>
      </c>
      <c r="AU10" s="45"/>
      <c r="AV10" s="45"/>
      <c r="AW10" s="45"/>
      <c r="AX10" s="45"/>
      <c r="AY10" s="45"/>
      <c r="AZ10" s="45">
        <v>5</v>
      </c>
      <c r="BA10" s="45"/>
      <c r="BB10" s="45"/>
      <c r="BC10" s="45"/>
      <c r="BD10" s="45"/>
      <c r="BE10" s="45"/>
      <c r="BF10" s="45">
        <v>24</v>
      </c>
      <c r="BG10" s="45"/>
      <c r="BH10" s="45"/>
      <c r="BI10" s="45"/>
      <c r="BJ10" s="45"/>
      <c r="BK10" s="45"/>
      <c r="BL10" s="45">
        <v>5</v>
      </c>
      <c r="BM10" s="45"/>
      <c r="BN10" s="45"/>
      <c r="BO10" s="45"/>
      <c r="BP10" s="45"/>
      <c r="BQ10" s="45"/>
    </row>
    <row r="11" spans="2:69" s="19" customFormat="1" ht="10.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4" s="19" customFormat="1" ht="13.5" customHeight="1">
      <c r="A12" s="19" t="s">
        <v>14</v>
      </c>
      <c r="B12" s="22"/>
      <c r="C12" s="22"/>
      <c r="D12" s="22"/>
    </row>
    <row r="13" spans="2:4" s="19" customFormat="1" ht="3.75" customHeight="1">
      <c r="B13" s="22"/>
      <c r="C13" s="22"/>
      <c r="D13" s="22"/>
    </row>
    <row r="14" spans="2:69" s="19" customFormat="1" ht="12" customHeight="1">
      <c r="B14" s="43" t="s">
        <v>84</v>
      </c>
      <c r="C14" s="43"/>
      <c r="D14" s="43"/>
      <c r="E14" s="43"/>
      <c r="F14" s="43"/>
      <c r="G14" s="43"/>
      <c r="H14" s="43"/>
      <c r="I14" s="43"/>
      <c r="J14" s="43" t="s">
        <v>15</v>
      </c>
      <c r="K14" s="43"/>
      <c r="L14" s="43"/>
      <c r="M14" s="43"/>
      <c r="N14" s="43"/>
      <c r="O14" s="43"/>
      <c r="P14" s="43"/>
      <c r="Q14" s="43" t="s">
        <v>7</v>
      </c>
      <c r="R14" s="43"/>
      <c r="S14" s="43"/>
      <c r="T14" s="43"/>
      <c r="U14" s="43"/>
      <c r="V14" s="43"/>
      <c r="W14" s="43"/>
      <c r="X14" s="43" t="s">
        <v>16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 t="s">
        <v>13</v>
      </c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 t="s">
        <v>11</v>
      </c>
      <c r="BM14" s="43"/>
      <c r="BN14" s="43"/>
      <c r="BO14" s="43"/>
      <c r="BP14" s="43"/>
      <c r="BQ14" s="43"/>
    </row>
    <row r="15" spans="2:69" s="19" customFormat="1" ht="12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 t="s">
        <v>89</v>
      </c>
      <c r="Y15" s="43"/>
      <c r="Z15" s="43"/>
      <c r="AA15" s="43"/>
      <c r="AB15" s="43"/>
      <c r="AC15" s="43"/>
      <c r="AD15" s="43"/>
      <c r="AE15" s="43"/>
      <c r="AF15" s="43" t="s">
        <v>87</v>
      </c>
      <c r="AG15" s="43"/>
      <c r="AH15" s="43"/>
      <c r="AI15" s="43"/>
      <c r="AJ15" s="43"/>
      <c r="AK15" s="43"/>
      <c r="AL15" s="43"/>
      <c r="AM15" s="43" t="s">
        <v>88</v>
      </c>
      <c r="AN15" s="43"/>
      <c r="AO15" s="43"/>
      <c r="AP15" s="43"/>
      <c r="AQ15" s="43"/>
      <c r="AR15" s="43"/>
      <c r="AS15" s="43"/>
      <c r="AT15" s="43" t="s">
        <v>86</v>
      </c>
      <c r="AU15" s="43"/>
      <c r="AV15" s="43"/>
      <c r="AW15" s="43"/>
      <c r="AX15" s="43"/>
      <c r="AY15" s="43"/>
      <c r="AZ15" s="43" t="s">
        <v>87</v>
      </c>
      <c r="BA15" s="43"/>
      <c r="BB15" s="43"/>
      <c r="BC15" s="43"/>
      <c r="BD15" s="43"/>
      <c r="BE15" s="43"/>
      <c r="BF15" s="43" t="s">
        <v>88</v>
      </c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</row>
    <row r="16" spans="2:69" s="19" customFormat="1" ht="15" customHeight="1">
      <c r="B16" s="51" t="s">
        <v>91</v>
      </c>
      <c r="C16" s="51"/>
      <c r="D16" s="51"/>
      <c r="E16" s="51"/>
      <c r="F16" s="51"/>
      <c r="G16" s="51"/>
      <c r="H16" s="51"/>
      <c r="I16" s="51"/>
      <c r="J16" s="45">
        <v>14</v>
      </c>
      <c r="K16" s="45"/>
      <c r="L16" s="45"/>
      <c r="M16" s="45"/>
      <c r="N16" s="45"/>
      <c r="O16" s="45"/>
      <c r="P16" s="45"/>
      <c r="Q16" s="45">
        <v>127</v>
      </c>
      <c r="R16" s="45"/>
      <c r="S16" s="45"/>
      <c r="T16" s="45"/>
      <c r="U16" s="45"/>
      <c r="V16" s="45"/>
      <c r="W16" s="45"/>
      <c r="X16" s="44">
        <v>3096</v>
      </c>
      <c r="Y16" s="44"/>
      <c r="Z16" s="44"/>
      <c r="AA16" s="44"/>
      <c r="AB16" s="44"/>
      <c r="AC16" s="44"/>
      <c r="AD16" s="44"/>
      <c r="AE16" s="44"/>
      <c r="AF16" s="44">
        <v>1565</v>
      </c>
      <c r="AG16" s="44"/>
      <c r="AH16" s="44"/>
      <c r="AI16" s="44"/>
      <c r="AJ16" s="44"/>
      <c r="AK16" s="44"/>
      <c r="AL16" s="44"/>
      <c r="AM16" s="44">
        <v>1531</v>
      </c>
      <c r="AN16" s="44"/>
      <c r="AO16" s="44"/>
      <c r="AP16" s="44"/>
      <c r="AQ16" s="44"/>
      <c r="AR16" s="44"/>
      <c r="AS16" s="44"/>
      <c r="AT16" s="45">
        <v>217</v>
      </c>
      <c r="AU16" s="45"/>
      <c r="AV16" s="45"/>
      <c r="AW16" s="45"/>
      <c r="AX16" s="45"/>
      <c r="AY16" s="45"/>
      <c r="AZ16" s="45">
        <v>70</v>
      </c>
      <c r="BA16" s="45"/>
      <c r="BB16" s="45"/>
      <c r="BC16" s="45"/>
      <c r="BD16" s="45"/>
      <c r="BE16" s="45"/>
      <c r="BF16" s="45">
        <v>147</v>
      </c>
      <c r="BG16" s="45"/>
      <c r="BH16" s="45"/>
      <c r="BI16" s="45"/>
      <c r="BJ16" s="45"/>
      <c r="BK16" s="45"/>
      <c r="BL16" s="45">
        <v>32</v>
      </c>
      <c r="BM16" s="45"/>
      <c r="BN16" s="45"/>
      <c r="BO16" s="45"/>
      <c r="BP16" s="45"/>
      <c r="BQ16" s="45"/>
    </row>
    <row r="17" spans="2:69" s="19" customFormat="1" ht="15" customHeight="1">
      <c r="B17" s="51" t="s">
        <v>99</v>
      </c>
      <c r="C17" s="51"/>
      <c r="D17" s="51"/>
      <c r="E17" s="51"/>
      <c r="F17" s="51"/>
      <c r="G17" s="51"/>
      <c r="H17" s="51"/>
      <c r="I17" s="51"/>
      <c r="J17" s="45">
        <v>14</v>
      </c>
      <c r="K17" s="45"/>
      <c r="L17" s="45"/>
      <c r="M17" s="45"/>
      <c r="N17" s="45"/>
      <c r="O17" s="45"/>
      <c r="P17" s="45"/>
      <c r="Q17" s="45">
        <v>127</v>
      </c>
      <c r="R17" s="45"/>
      <c r="S17" s="45"/>
      <c r="T17" s="45"/>
      <c r="U17" s="45"/>
      <c r="V17" s="45"/>
      <c r="W17" s="45"/>
      <c r="X17" s="44">
        <v>2984</v>
      </c>
      <c r="Y17" s="44"/>
      <c r="Z17" s="44"/>
      <c r="AA17" s="44"/>
      <c r="AB17" s="44"/>
      <c r="AC17" s="44"/>
      <c r="AD17" s="44"/>
      <c r="AE17" s="44"/>
      <c r="AF17" s="44">
        <v>1484</v>
      </c>
      <c r="AG17" s="44"/>
      <c r="AH17" s="44"/>
      <c r="AI17" s="44"/>
      <c r="AJ17" s="44"/>
      <c r="AK17" s="44"/>
      <c r="AL17" s="44"/>
      <c r="AM17" s="44">
        <v>1500</v>
      </c>
      <c r="AN17" s="44"/>
      <c r="AO17" s="44"/>
      <c r="AP17" s="44"/>
      <c r="AQ17" s="44"/>
      <c r="AR17" s="44"/>
      <c r="AS17" s="44"/>
      <c r="AT17" s="45">
        <v>214</v>
      </c>
      <c r="AU17" s="45"/>
      <c r="AV17" s="45"/>
      <c r="AW17" s="45"/>
      <c r="AX17" s="45"/>
      <c r="AY17" s="45"/>
      <c r="AZ17" s="45">
        <v>73</v>
      </c>
      <c r="BA17" s="45"/>
      <c r="BB17" s="45"/>
      <c r="BC17" s="45"/>
      <c r="BD17" s="45"/>
      <c r="BE17" s="45"/>
      <c r="BF17" s="45">
        <v>141</v>
      </c>
      <c r="BG17" s="45"/>
      <c r="BH17" s="45"/>
      <c r="BI17" s="45"/>
      <c r="BJ17" s="45"/>
      <c r="BK17" s="45"/>
      <c r="BL17" s="45">
        <v>27</v>
      </c>
      <c r="BM17" s="45"/>
      <c r="BN17" s="45"/>
      <c r="BO17" s="45"/>
      <c r="BP17" s="45"/>
      <c r="BQ17" s="45"/>
    </row>
    <row r="18" spans="2:69" s="19" customFormat="1" ht="15" customHeight="1">
      <c r="B18" s="51" t="s">
        <v>103</v>
      </c>
      <c r="C18" s="51"/>
      <c r="D18" s="51"/>
      <c r="E18" s="51"/>
      <c r="F18" s="51"/>
      <c r="G18" s="51"/>
      <c r="H18" s="51"/>
      <c r="I18" s="51"/>
      <c r="J18" s="45">
        <v>14</v>
      </c>
      <c r="K18" s="45"/>
      <c r="L18" s="45"/>
      <c r="M18" s="45"/>
      <c r="N18" s="45"/>
      <c r="O18" s="45"/>
      <c r="P18" s="45"/>
      <c r="Q18" s="45">
        <v>126</v>
      </c>
      <c r="R18" s="45"/>
      <c r="S18" s="45"/>
      <c r="T18" s="45"/>
      <c r="U18" s="45"/>
      <c r="V18" s="45"/>
      <c r="W18" s="45"/>
      <c r="X18" s="44">
        <f>SUM(AF18:AS18)</f>
        <v>2900</v>
      </c>
      <c r="Y18" s="44"/>
      <c r="Z18" s="44"/>
      <c r="AA18" s="44"/>
      <c r="AB18" s="44"/>
      <c r="AC18" s="44"/>
      <c r="AD18" s="44"/>
      <c r="AE18" s="44"/>
      <c r="AF18" s="44">
        <v>1458</v>
      </c>
      <c r="AG18" s="44"/>
      <c r="AH18" s="44"/>
      <c r="AI18" s="44"/>
      <c r="AJ18" s="44"/>
      <c r="AK18" s="44"/>
      <c r="AL18" s="44"/>
      <c r="AM18" s="44">
        <v>1442</v>
      </c>
      <c r="AN18" s="44"/>
      <c r="AO18" s="44"/>
      <c r="AP18" s="44"/>
      <c r="AQ18" s="44"/>
      <c r="AR18" s="44"/>
      <c r="AS18" s="44"/>
      <c r="AT18" s="45">
        <f>SUM(AZ18:BK18)</f>
        <v>218</v>
      </c>
      <c r="AU18" s="45"/>
      <c r="AV18" s="45"/>
      <c r="AW18" s="45"/>
      <c r="AX18" s="45"/>
      <c r="AY18" s="45"/>
      <c r="AZ18" s="45">
        <v>74</v>
      </c>
      <c r="BA18" s="45"/>
      <c r="BB18" s="45"/>
      <c r="BC18" s="45"/>
      <c r="BD18" s="45"/>
      <c r="BE18" s="45"/>
      <c r="BF18" s="45">
        <v>144</v>
      </c>
      <c r="BG18" s="45"/>
      <c r="BH18" s="45"/>
      <c r="BI18" s="45"/>
      <c r="BJ18" s="45"/>
      <c r="BK18" s="45"/>
      <c r="BL18" s="45">
        <v>27</v>
      </c>
      <c r="BM18" s="45"/>
      <c r="BN18" s="45"/>
      <c r="BO18" s="45"/>
      <c r="BP18" s="45"/>
      <c r="BQ18" s="45"/>
    </row>
    <row r="19" spans="2:69" s="19" customFormat="1" ht="15" customHeight="1">
      <c r="B19" s="51" t="s">
        <v>107</v>
      </c>
      <c r="C19" s="51"/>
      <c r="D19" s="51"/>
      <c r="E19" s="51"/>
      <c r="F19" s="51"/>
      <c r="G19" s="51"/>
      <c r="H19" s="51"/>
      <c r="I19" s="51"/>
      <c r="J19" s="45">
        <v>14</v>
      </c>
      <c r="K19" s="45"/>
      <c r="L19" s="45"/>
      <c r="M19" s="45"/>
      <c r="N19" s="45"/>
      <c r="O19" s="45"/>
      <c r="P19" s="45"/>
      <c r="Q19" s="45">
        <v>129</v>
      </c>
      <c r="R19" s="45"/>
      <c r="S19" s="45"/>
      <c r="T19" s="45"/>
      <c r="U19" s="45"/>
      <c r="V19" s="45"/>
      <c r="W19" s="45"/>
      <c r="X19" s="44">
        <v>2885</v>
      </c>
      <c r="Y19" s="44"/>
      <c r="Z19" s="44"/>
      <c r="AA19" s="44"/>
      <c r="AB19" s="44"/>
      <c r="AC19" s="44"/>
      <c r="AD19" s="44"/>
      <c r="AE19" s="44"/>
      <c r="AF19" s="44">
        <v>1488</v>
      </c>
      <c r="AG19" s="44"/>
      <c r="AH19" s="44"/>
      <c r="AI19" s="44"/>
      <c r="AJ19" s="44"/>
      <c r="AK19" s="44"/>
      <c r="AL19" s="44"/>
      <c r="AM19" s="44">
        <v>1397</v>
      </c>
      <c r="AN19" s="44"/>
      <c r="AO19" s="44"/>
      <c r="AP19" s="44"/>
      <c r="AQ19" s="44"/>
      <c r="AR19" s="44"/>
      <c r="AS19" s="44"/>
      <c r="AT19" s="45">
        <v>191</v>
      </c>
      <c r="AU19" s="45"/>
      <c r="AV19" s="45"/>
      <c r="AW19" s="45"/>
      <c r="AX19" s="45"/>
      <c r="AY19" s="45"/>
      <c r="AZ19" s="45">
        <v>74</v>
      </c>
      <c r="BA19" s="45"/>
      <c r="BB19" s="45"/>
      <c r="BC19" s="45"/>
      <c r="BD19" s="45"/>
      <c r="BE19" s="45"/>
      <c r="BF19" s="45">
        <v>117</v>
      </c>
      <c r="BG19" s="45"/>
      <c r="BH19" s="45"/>
      <c r="BI19" s="45"/>
      <c r="BJ19" s="45"/>
      <c r="BK19" s="45"/>
      <c r="BL19" s="45">
        <v>28</v>
      </c>
      <c r="BM19" s="45"/>
      <c r="BN19" s="45"/>
      <c r="BO19" s="45"/>
      <c r="BP19" s="45"/>
      <c r="BQ19" s="45"/>
    </row>
    <row r="20" spans="2:69" s="19" customFormat="1" ht="15" customHeight="1">
      <c r="B20" s="51" t="s">
        <v>111</v>
      </c>
      <c r="C20" s="51"/>
      <c r="D20" s="51"/>
      <c r="E20" s="51"/>
      <c r="F20" s="51"/>
      <c r="G20" s="51"/>
      <c r="H20" s="51"/>
      <c r="I20" s="51"/>
      <c r="J20" s="45">
        <v>14</v>
      </c>
      <c r="K20" s="45"/>
      <c r="L20" s="45"/>
      <c r="M20" s="45"/>
      <c r="N20" s="45"/>
      <c r="O20" s="45"/>
      <c r="P20" s="45"/>
      <c r="Q20" s="45">
        <v>127</v>
      </c>
      <c r="R20" s="45"/>
      <c r="S20" s="45"/>
      <c r="T20" s="45"/>
      <c r="U20" s="45"/>
      <c r="V20" s="45"/>
      <c r="W20" s="45"/>
      <c r="X20" s="44">
        <v>2834</v>
      </c>
      <c r="Y20" s="44"/>
      <c r="Z20" s="44"/>
      <c r="AA20" s="44"/>
      <c r="AB20" s="44"/>
      <c r="AC20" s="44"/>
      <c r="AD20" s="44"/>
      <c r="AE20" s="44"/>
      <c r="AF20" s="44">
        <v>1458</v>
      </c>
      <c r="AG20" s="44"/>
      <c r="AH20" s="44"/>
      <c r="AI20" s="44"/>
      <c r="AJ20" s="44"/>
      <c r="AK20" s="44"/>
      <c r="AL20" s="44"/>
      <c r="AM20" s="44">
        <v>1376</v>
      </c>
      <c r="AN20" s="44"/>
      <c r="AO20" s="44"/>
      <c r="AP20" s="44"/>
      <c r="AQ20" s="44"/>
      <c r="AR20" s="44"/>
      <c r="AS20" s="44"/>
      <c r="AT20" s="45">
        <v>207</v>
      </c>
      <c r="AU20" s="45"/>
      <c r="AV20" s="45"/>
      <c r="AW20" s="45"/>
      <c r="AX20" s="45"/>
      <c r="AY20" s="45"/>
      <c r="AZ20" s="45">
        <v>76</v>
      </c>
      <c r="BA20" s="45"/>
      <c r="BB20" s="45"/>
      <c r="BC20" s="45"/>
      <c r="BD20" s="45"/>
      <c r="BE20" s="45"/>
      <c r="BF20" s="45">
        <v>131</v>
      </c>
      <c r="BG20" s="45"/>
      <c r="BH20" s="45"/>
      <c r="BI20" s="45"/>
      <c r="BJ20" s="45"/>
      <c r="BK20" s="45"/>
      <c r="BL20" s="45">
        <v>30</v>
      </c>
      <c r="BM20" s="45"/>
      <c r="BN20" s="45"/>
      <c r="BO20" s="45"/>
      <c r="BP20" s="45"/>
      <c r="BQ20" s="45"/>
    </row>
    <row r="21" spans="2:69" s="19" customFormat="1" ht="10.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69" s="19" customFormat="1" ht="15" customHeight="1">
      <c r="A22" s="19" t="s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2:69" s="19" customFormat="1" ht="3.75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2:69" s="19" customFormat="1" ht="12" customHeight="1">
      <c r="B24" s="43" t="s">
        <v>84</v>
      </c>
      <c r="C24" s="43"/>
      <c r="D24" s="43"/>
      <c r="E24" s="43"/>
      <c r="F24" s="43"/>
      <c r="G24" s="43"/>
      <c r="H24" s="43"/>
      <c r="I24" s="43"/>
      <c r="J24" s="43" t="s">
        <v>15</v>
      </c>
      <c r="K24" s="43"/>
      <c r="L24" s="43"/>
      <c r="M24" s="43"/>
      <c r="N24" s="43"/>
      <c r="O24" s="43"/>
      <c r="P24" s="43"/>
      <c r="Q24" s="43" t="s">
        <v>7</v>
      </c>
      <c r="R24" s="43"/>
      <c r="S24" s="43"/>
      <c r="T24" s="43"/>
      <c r="U24" s="43"/>
      <c r="V24" s="43"/>
      <c r="W24" s="43"/>
      <c r="X24" s="43" t="s">
        <v>3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 t="s">
        <v>13</v>
      </c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 t="s">
        <v>11</v>
      </c>
      <c r="BM24" s="43"/>
      <c r="BN24" s="43"/>
      <c r="BO24" s="43"/>
      <c r="BP24" s="43"/>
      <c r="BQ24" s="43"/>
    </row>
    <row r="25" spans="2:69" s="19" customFormat="1" ht="12" customHeigh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 t="s">
        <v>89</v>
      </c>
      <c r="Y25" s="43"/>
      <c r="Z25" s="43"/>
      <c r="AA25" s="43"/>
      <c r="AB25" s="43"/>
      <c r="AC25" s="43"/>
      <c r="AD25" s="43"/>
      <c r="AE25" s="43"/>
      <c r="AF25" s="43" t="s">
        <v>87</v>
      </c>
      <c r="AG25" s="43"/>
      <c r="AH25" s="43"/>
      <c r="AI25" s="43"/>
      <c r="AJ25" s="43"/>
      <c r="AK25" s="43"/>
      <c r="AL25" s="43"/>
      <c r="AM25" s="43" t="s">
        <v>88</v>
      </c>
      <c r="AN25" s="43"/>
      <c r="AO25" s="43"/>
      <c r="AP25" s="43"/>
      <c r="AQ25" s="43"/>
      <c r="AR25" s="43"/>
      <c r="AS25" s="43"/>
      <c r="AT25" s="43" t="s">
        <v>86</v>
      </c>
      <c r="AU25" s="43"/>
      <c r="AV25" s="43"/>
      <c r="AW25" s="43"/>
      <c r="AX25" s="43"/>
      <c r="AY25" s="43"/>
      <c r="AZ25" s="43" t="s">
        <v>87</v>
      </c>
      <c r="BA25" s="43"/>
      <c r="BB25" s="43"/>
      <c r="BC25" s="43"/>
      <c r="BD25" s="43"/>
      <c r="BE25" s="43"/>
      <c r="BF25" s="43" t="s">
        <v>88</v>
      </c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</row>
    <row r="26" spans="2:69" s="19" customFormat="1" ht="15" customHeight="1">
      <c r="B26" s="51" t="s">
        <v>83</v>
      </c>
      <c r="C26" s="51"/>
      <c r="D26" s="51"/>
      <c r="E26" s="51"/>
      <c r="F26" s="51"/>
      <c r="G26" s="51"/>
      <c r="H26" s="51"/>
      <c r="I26" s="51"/>
      <c r="J26" s="45">
        <v>6</v>
      </c>
      <c r="K26" s="45"/>
      <c r="L26" s="45"/>
      <c r="M26" s="45"/>
      <c r="N26" s="45"/>
      <c r="O26" s="45"/>
      <c r="P26" s="45"/>
      <c r="Q26" s="45">
        <v>64</v>
      </c>
      <c r="R26" s="45"/>
      <c r="S26" s="45"/>
      <c r="T26" s="45"/>
      <c r="U26" s="45"/>
      <c r="V26" s="45"/>
      <c r="W26" s="45"/>
      <c r="X26" s="44">
        <v>1930</v>
      </c>
      <c r="Y26" s="44"/>
      <c r="Z26" s="44"/>
      <c r="AA26" s="44"/>
      <c r="AB26" s="44"/>
      <c r="AC26" s="44"/>
      <c r="AD26" s="44"/>
      <c r="AE26" s="44"/>
      <c r="AF26" s="44">
        <v>988</v>
      </c>
      <c r="AG26" s="44"/>
      <c r="AH26" s="44"/>
      <c r="AI26" s="44"/>
      <c r="AJ26" s="44"/>
      <c r="AK26" s="44"/>
      <c r="AL26" s="44"/>
      <c r="AM26" s="44">
        <v>942</v>
      </c>
      <c r="AN26" s="44"/>
      <c r="AO26" s="44"/>
      <c r="AP26" s="44"/>
      <c r="AQ26" s="44"/>
      <c r="AR26" s="44"/>
      <c r="AS26" s="44"/>
      <c r="AT26" s="45">
        <v>165</v>
      </c>
      <c r="AU26" s="45"/>
      <c r="AV26" s="45"/>
      <c r="AW26" s="45"/>
      <c r="AX26" s="45"/>
      <c r="AY26" s="45"/>
      <c r="AZ26" s="45">
        <v>73</v>
      </c>
      <c r="BA26" s="45"/>
      <c r="BB26" s="45"/>
      <c r="BC26" s="45"/>
      <c r="BD26" s="45"/>
      <c r="BE26" s="45"/>
      <c r="BF26" s="45">
        <v>92</v>
      </c>
      <c r="BG26" s="45"/>
      <c r="BH26" s="45"/>
      <c r="BI26" s="45"/>
      <c r="BJ26" s="45"/>
      <c r="BK26" s="45"/>
      <c r="BL26" s="45">
        <v>20</v>
      </c>
      <c r="BM26" s="45"/>
      <c r="BN26" s="45"/>
      <c r="BO26" s="45"/>
      <c r="BP26" s="45"/>
      <c r="BQ26" s="45"/>
    </row>
    <row r="27" spans="2:69" s="19" customFormat="1" ht="15" customHeight="1">
      <c r="B27" s="51" t="s">
        <v>91</v>
      </c>
      <c r="C27" s="51"/>
      <c r="D27" s="51"/>
      <c r="E27" s="51"/>
      <c r="F27" s="51"/>
      <c r="G27" s="51"/>
      <c r="H27" s="51"/>
      <c r="I27" s="51"/>
      <c r="J27" s="45">
        <v>6</v>
      </c>
      <c r="K27" s="45"/>
      <c r="L27" s="45"/>
      <c r="M27" s="45"/>
      <c r="N27" s="45"/>
      <c r="O27" s="45"/>
      <c r="P27" s="45"/>
      <c r="Q27" s="45">
        <v>60</v>
      </c>
      <c r="R27" s="45"/>
      <c r="S27" s="45"/>
      <c r="T27" s="45"/>
      <c r="U27" s="45"/>
      <c r="V27" s="45"/>
      <c r="W27" s="45"/>
      <c r="X27" s="44">
        <v>1852</v>
      </c>
      <c r="Y27" s="44"/>
      <c r="Z27" s="44"/>
      <c r="AA27" s="44"/>
      <c r="AB27" s="44"/>
      <c r="AC27" s="44"/>
      <c r="AD27" s="44"/>
      <c r="AE27" s="44"/>
      <c r="AF27" s="44">
        <v>966</v>
      </c>
      <c r="AG27" s="44"/>
      <c r="AH27" s="44"/>
      <c r="AI27" s="44"/>
      <c r="AJ27" s="44"/>
      <c r="AK27" s="44"/>
      <c r="AL27" s="44"/>
      <c r="AM27" s="44">
        <v>886</v>
      </c>
      <c r="AN27" s="44"/>
      <c r="AO27" s="44"/>
      <c r="AP27" s="44"/>
      <c r="AQ27" s="44"/>
      <c r="AR27" s="44"/>
      <c r="AS27" s="44"/>
      <c r="AT27" s="45">
        <v>147</v>
      </c>
      <c r="AU27" s="45"/>
      <c r="AV27" s="45"/>
      <c r="AW27" s="45"/>
      <c r="AX27" s="45"/>
      <c r="AY27" s="45"/>
      <c r="AZ27" s="45">
        <v>73</v>
      </c>
      <c r="BA27" s="45"/>
      <c r="BB27" s="45"/>
      <c r="BC27" s="45"/>
      <c r="BD27" s="45"/>
      <c r="BE27" s="45"/>
      <c r="BF27" s="45">
        <v>74</v>
      </c>
      <c r="BG27" s="45"/>
      <c r="BH27" s="45"/>
      <c r="BI27" s="45"/>
      <c r="BJ27" s="45"/>
      <c r="BK27" s="45"/>
      <c r="BL27" s="45">
        <f>AX53</f>
        <v>2</v>
      </c>
      <c r="BM27" s="45"/>
      <c r="BN27" s="45"/>
      <c r="BO27" s="45"/>
      <c r="BP27" s="45"/>
      <c r="BQ27" s="45"/>
    </row>
    <row r="28" spans="2:69" s="19" customFormat="1" ht="15" customHeight="1">
      <c r="B28" s="51" t="s">
        <v>99</v>
      </c>
      <c r="C28" s="51"/>
      <c r="D28" s="51"/>
      <c r="E28" s="51"/>
      <c r="F28" s="51"/>
      <c r="G28" s="51"/>
      <c r="H28" s="51"/>
      <c r="I28" s="51"/>
      <c r="J28" s="45">
        <v>6</v>
      </c>
      <c r="K28" s="45"/>
      <c r="L28" s="45"/>
      <c r="M28" s="45"/>
      <c r="N28" s="45"/>
      <c r="O28" s="45"/>
      <c r="P28" s="45"/>
      <c r="Q28" s="45">
        <v>61</v>
      </c>
      <c r="R28" s="45"/>
      <c r="S28" s="45"/>
      <c r="T28" s="45"/>
      <c r="U28" s="45"/>
      <c r="V28" s="45"/>
      <c r="W28" s="45"/>
      <c r="X28" s="44">
        <f>SUM(AF28:AS28)</f>
        <v>1856</v>
      </c>
      <c r="Y28" s="44"/>
      <c r="Z28" s="44"/>
      <c r="AA28" s="44"/>
      <c r="AB28" s="44"/>
      <c r="AC28" s="44"/>
      <c r="AD28" s="44"/>
      <c r="AE28" s="44"/>
      <c r="AF28" s="44">
        <v>977</v>
      </c>
      <c r="AG28" s="44"/>
      <c r="AH28" s="44"/>
      <c r="AI28" s="44"/>
      <c r="AJ28" s="44"/>
      <c r="AK28" s="44"/>
      <c r="AL28" s="44"/>
      <c r="AM28" s="44">
        <v>879</v>
      </c>
      <c r="AN28" s="44"/>
      <c r="AO28" s="44"/>
      <c r="AP28" s="44"/>
      <c r="AQ28" s="44"/>
      <c r="AR28" s="44"/>
      <c r="AS28" s="44"/>
      <c r="AT28" s="45">
        <v>144</v>
      </c>
      <c r="AU28" s="45"/>
      <c r="AV28" s="45"/>
      <c r="AW28" s="45"/>
      <c r="AX28" s="45"/>
      <c r="AY28" s="45"/>
      <c r="AZ28" s="45">
        <v>71</v>
      </c>
      <c r="BA28" s="45"/>
      <c r="BB28" s="45"/>
      <c r="BC28" s="45"/>
      <c r="BD28" s="45"/>
      <c r="BE28" s="45"/>
      <c r="BF28" s="45">
        <v>73</v>
      </c>
      <c r="BG28" s="45"/>
      <c r="BH28" s="45"/>
      <c r="BI28" s="45"/>
      <c r="BJ28" s="45"/>
      <c r="BK28" s="45"/>
      <c r="BL28" s="45">
        <v>21</v>
      </c>
      <c r="BM28" s="45"/>
      <c r="BN28" s="45"/>
      <c r="BO28" s="45"/>
      <c r="BP28" s="45"/>
      <c r="BQ28" s="45"/>
    </row>
    <row r="29" spans="2:69" s="19" customFormat="1" ht="15" customHeight="1">
      <c r="B29" s="51" t="s">
        <v>103</v>
      </c>
      <c r="C29" s="51"/>
      <c r="D29" s="51"/>
      <c r="E29" s="51"/>
      <c r="F29" s="51"/>
      <c r="G29" s="51"/>
      <c r="H29" s="51"/>
      <c r="I29" s="51"/>
      <c r="J29" s="45">
        <v>6</v>
      </c>
      <c r="K29" s="45"/>
      <c r="L29" s="45"/>
      <c r="M29" s="45"/>
      <c r="N29" s="45"/>
      <c r="O29" s="45"/>
      <c r="P29" s="45"/>
      <c r="Q29" s="45">
        <v>60</v>
      </c>
      <c r="R29" s="45"/>
      <c r="S29" s="45"/>
      <c r="T29" s="45"/>
      <c r="U29" s="45"/>
      <c r="V29" s="45"/>
      <c r="W29" s="45"/>
      <c r="X29" s="44">
        <f>SUM(AF29:AS29)</f>
        <v>1834</v>
      </c>
      <c r="Y29" s="44"/>
      <c r="Z29" s="44"/>
      <c r="AA29" s="44"/>
      <c r="AB29" s="44"/>
      <c r="AC29" s="44"/>
      <c r="AD29" s="44"/>
      <c r="AE29" s="44"/>
      <c r="AF29" s="44">
        <v>953</v>
      </c>
      <c r="AG29" s="44"/>
      <c r="AH29" s="44"/>
      <c r="AI29" s="44"/>
      <c r="AJ29" s="44"/>
      <c r="AK29" s="44"/>
      <c r="AL29" s="44"/>
      <c r="AM29" s="44">
        <v>881</v>
      </c>
      <c r="AN29" s="44"/>
      <c r="AO29" s="44"/>
      <c r="AP29" s="44"/>
      <c r="AQ29" s="44"/>
      <c r="AR29" s="44"/>
      <c r="AS29" s="44"/>
      <c r="AT29" s="45">
        <f>SUM(AZ29:BK29)</f>
        <v>144</v>
      </c>
      <c r="AU29" s="45"/>
      <c r="AV29" s="45"/>
      <c r="AW29" s="45"/>
      <c r="AX29" s="45"/>
      <c r="AY29" s="45"/>
      <c r="AZ29" s="45">
        <v>76</v>
      </c>
      <c r="BA29" s="45"/>
      <c r="BB29" s="45"/>
      <c r="BC29" s="45"/>
      <c r="BD29" s="45"/>
      <c r="BE29" s="45"/>
      <c r="BF29" s="45">
        <v>68</v>
      </c>
      <c r="BG29" s="45"/>
      <c r="BH29" s="45"/>
      <c r="BI29" s="45"/>
      <c r="BJ29" s="45"/>
      <c r="BK29" s="45"/>
      <c r="BL29" s="45">
        <v>21</v>
      </c>
      <c r="BM29" s="45"/>
      <c r="BN29" s="45"/>
      <c r="BO29" s="45"/>
      <c r="BP29" s="45"/>
      <c r="BQ29" s="45"/>
    </row>
    <row r="30" spans="2:69" s="19" customFormat="1" ht="15" customHeight="1">
      <c r="B30" s="51" t="s">
        <v>107</v>
      </c>
      <c r="C30" s="51"/>
      <c r="D30" s="51"/>
      <c r="E30" s="51"/>
      <c r="F30" s="51"/>
      <c r="G30" s="51"/>
      <c r="H30" s="51"/>
      <c r="I30" s="51"/>
      <c r="J30" s="45">
        <v>6</v>
      </c>
      <c r="K30" s="45"/>
      <c r="L30" s="45"/>
      <c r="M30" s="45"/>
      <c r="N30" s="45"/>
      <c r="O30" s="45"/>
      <c r="P30" s="45"/>
      <c r="Q30" s="45">
        <v>48</v>
      </c>
      <c r="R30" s="45"/>
      <c r="S30" s="45"/>
      <c r="T30" s="45"/>
      <c r="U30" s="45"/>
      <c r="V30" s="45"/>
      <c r="W30" s="45"/>
      <c r="X30" s="44">
        <v>1356</v>
      </c>
      <c r="Y30" s="44"/>
      <c r="Z30" s="44"/>
      <c r="AA30" s="44"/>
      <c r="AB30" s="44"/>
      <c r="AC30" s="44"/>
      <c r="AD30" s="44"/>
      <c r="AE30" s="44"/>
      <c r="AF30" s="44">
        <v>683</v>
      </c>
      <c r="AG30" s="44"/>
      <c r="AH30" s="44"/>
      <c r="AI30" s="44"/>
      <c r="AJ30" s="44"/>
      <c r="AK30" s="44"/>
      <c r="AL30" s="44"/>
      <c r="AM30" s="44">
        <v>673</v>
      </c>
      <c r="AN30" s="44"/>
      <c r="AO30" s="44"/>
      <c r="AP30" s="44"/>
      <c r="AQ30" s="44"/>
      <c r="AR30" s="44"/>
      <c r="AS30" s="44"/>
      <c r="AT30" s="45">
        <v>105</v>
      </c>
      <c r="AU30" s="45"/>
      <c r="AV30" s="45"/>
      <c r="AW30" s="45"/>
      <c r="AX30" s="45"/>
      <c r="AY30" s="45"/>
      <c r="AZ30" s="45">
        <v>53</v>
      </c>
      <c r="BA30" s="45"/>
      <c r="BB30" s="45"/>
      <c r="BC30" s="45"/>
      <c r="BD30" s="45"/>
      <c r="BE30" s="45"/>
      <c r="BF30" s="45">
        <v>52</v>
      </c>
      <c r="BG30" s="45"/>
      <c r="BH30" s="45"/>
      <c r="BI30" s="45"/>
      <c r="BJ30" s="45"/>
      <c r="BK30" s="45"/>
      <c r="BL30" s="45">
        <v>14</v>
      </c>
      <c r="BM30" s="45"/>
      <c r="BN30" s="45"/>
      <c r="BO30" s="45"/>
      <c r="BP30" s="45"/>
      <c r="BQ30" s="45"/>
    </row>
    <row r="31" spans="2:69" s="19" customFormat="1" ht="15" customHeight="1">
      <c r="B31" s="51" t="s">
        <v>111</v>
      </c>
      <c r="C31" s="51"/>
      <c r="D31" s="51"/>
      <c r="E31" s="51"/>
      <c r="F31" s="51"/>
      <c r="G31" s="51"/>
      <c r="H31" s="51"/>
      <c r="I31" s="51"/>
      <c r="J31" s="45">
        <v>6</v>
      </c>
      <c r="K31" s="45"/>
      <c r="L31" s="45"/>
      <c r="M31" s="45"/>
      <c r="N31" s="45"/>
      <c r="O31" s="45"/>
      <c r="P31" s="45"/>
      <c r="Q31" s="45">
        <v>59</v>
      </c>
      <c r="R31" s="45"/>
      <c r="S31" s="45"/>
      <c r="T31" s="45"/>
      <c r="U31" s="45"/>
      <c r="V31" s="45"/>
      <c r="W31" s="45"/>
      <c r="X31" s="44">
        <v>1742</v>
      </c>
      <c r="Y31" s="44"/>
      <c r="Z31" s="44"/>
      <c r="AA31" s="44"/>
      <c r="AB31" s="44"/>
      <c r="AC31" s="44"/>
      <c r="AD31" s="44"/>
      <c r="AE31" s="44"/>
      <c r="AF31" s="44">
        <v>881</v>
      </c>
      <c r="AG31" s="44"/>
      <c r="AH31" s="44"/>
      <c r="AI31" s="44"/>
      <c r="AJ31" s="44"/>
      <c r="AK31" s="44"/>
      <c r="AL31" s="44"/>
      <c r="AM31" s="44">
        <v>861</v>
      </c>
      <c r="AN31" s="44"/>
      <c r="AO31" s="44"/>
      <c r="AP31" s="44"/>
      <c r="AQ31" s="44"/>
      <c r="AR31" s="44"/>
      <c r="AS31" s="44"/>
      <c r="AT31" s="45">
        <v>140</v>
      </c>
      <c r="AU31" s="45"/>
      <c r="AV31" s="45"/>
      <c r="AW31" s="45"/>
      <c r="AX31" s="45"/>
      <c r="AY31" s="45"/>
      <c r="AZ31" s="45">
        <v>76</v>
      </c>
      <c r="BA31" s="45"/>
      <c r="BB31" s="45"/>
      <c r="BC31" s="45"/>
      <c r="BD31" s="45"/>
      <c r="BE31" s="45"/>
      <c r="BF31" s="45">
        <v>64</v>
      </c>
      <c r="BG31" s="45"/>
      <c r="BH31" s="45"/>
      <c r="BI31" s="45"/>
      <c r="BJ31" s="45"/>
      <c r="BK31" s="45"/>
      <c r="BL31" s="45">
        <v>16</v>
      </c>
      <c r="BM31" s="45"/>
      <c r="BN31" s="45"/>
      <c r="BO31" s="45"/>
      <c r="BP31" s="45"/>
      <c r="BQ31" s="45"/>
    </row>
    <row r="32" spans="2:69" s="19" customFormat="1" ht="10.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</row>
    <row r="33" spans="1:69" s="19" customFormat="1" ht="15" customHeight="1">
      <c r="A33" s="19" t="s">
        <v>40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0" t="s">
        <v>113</v>
      </c>
    </row>
    <row r="34" spans="2:111" s="19" customFormat="1" ht="3.75" customHeight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V34" s="2"/>
      <c r="BW34" s="2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</row>
    <row r="35" spans="2:110" s="19" customFormat="1" ht="12" customHeight="1">
      <c r="B35" s="43" t="s">
        <v>84</v>
      </c>
      <c r="C35" s="43"/>
      <c r="D35" s="43"/>
      <c r="E35" s="43"/>
      <c r="F35" s="43"/>
      <c r="G35" s="43"/>
      <c r="H35" s="43"/>
      <c r="I35" s="43"/>
      <c r="J35" s="43"/>
      <c r="K35" s="43"/>
      <c r="L35" s="55" t="s">
        <v>7</v>
      </c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55" t="s">
        <v>18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/>
      <c r="AN35" s="55" t="s">
        <v>13</v>
      </c>
      <c r="AO35" s="56"/>
      <c r="AP35" s="56"/>
      <c r="AQ35" s="56"/>
      <c r="AR35" s="56"/>
      <c r="AS35" s="56"/>
      <c r="AT35" s="56"/>
      <c r="AU35" s="56"/>
      <c r="AV35" s="56"/>
      <c r="AW35" s="57"/>
      <c r="AX35" s="84" t="s">
        <v>11</v>
      </c>
      <c r="AY35" s="85"/>
      <c r="AZ35" s="85"/>
      <c r="BA35" s="86"/>
      <c r="BB35" s="55" t="s">
        <v>19</v>
      </c>
      <c r="BC35" s="56"/>
      <c r="BD35" s="56"/>
      <c r="BE35" s="56"/>
      <c r="BF35" s="56"/>
      <c r="BG35" s="56"/>
      <c r="BH35" s="56"/>
      <c r="BI35" s="56"/>
      <c r="BJ35" s="57"/>
      <c r="BK35" s="51" t="s">
        <v>20</v>
      </c>
      <c r="BL35" s="51"/>
      <c r="BM35" s="51"/>
      <c r="BN35" s="51"/>
      <c r="BO35" s="51"/>
      <c r="BP35" s="51"/>
      <c r="BQ35" s="51"/>
      <c r="BU35" s="2"/>
      <c r="BV35" s="2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2:110" s="19" customFormat="1" ht="7.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9"/>
      <c r="N36" s="59"/>
      <c r="O36" s="59"/>
      <c r="P36" s="59"/>
      <c r="Q36" s="59"/>
      <c r="R36" s="59"/>
      <c r="S36" s="59"/>
      <c r="T36" s="59"/>
      <c r="U36" s="59"/>
      <c r="V36" s="60"/>
      <c r="W36" s="58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60"/>
      <c r="AN36" s="58"/>
      <c r="AO36" s="59"/>
      <c r="AP36" s="59"/>
      <c r="AQ36" s="59"/>
      <c r="AR36" s="59"/>
      <c r="AS36" s="59"/>
      <c r="AT36" s="59"/>
      <c r="AU36" s="59"/>
      <c r="AV36" s="59"/>
      <c r="AW36" s="60"/>
      <c r="AX36" s="87"/>
      <c r="AY36" s="88"/>
      <c r="AZ36" s="88"/>
      <c r="BA36" s="89"/>
      <c r="BB36" s="70"/>
      <c r="BC36" s="71"/>
      <c r="BD36" s="71"/>
      <c r="BE36" s="71"/>
      <c r="BF36" s="71"/>
      <c r="BG36" s="71"/>
      <c r="BH36" s="71"/>
      <c r="BI36" s="71"/>
      <c r="BJ36" s="72"/>
      <c r="BK36" s="51"/>
      <c r="BL36" s="51"/>
      <c r="BM36" s="51"/>
      <c r="BN36" s="51"/>
      <c r="BO36" s="51"/>
      <c r="BP36" s="51"/>
      <c r="BQ36" s="51"/>
      <c r="BU36" s="2"/>
      <c r="BV36" s="2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2:110" s="19" customFormat="1" ht="7.5" customHeight="1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55" t="s">
        <v>86</v>
      </c>
      <c r="M37" s="56"/>
      <c r="N37" s="56"/>
      <c r="O37" s="56"/>
      <c r="P37" s="57"/>
      <c r="Q37" s="55" t="s">
        <v>21</v>
      </c>
      <c r="R37" s="56"/>
      <c r="S37" s="57"/>
      <c r="T37" s="55" t="s">
        <v>102</v>
      </c>
      <c r="U37" s="56"/>
      <c r="V37" s="57"/>
      <c r="W37" s="55" t="s">
        <v>86</v>
      </c>
      <c r="X37" s="56"/>
      <c r="Y37" s="56"/>
      <c r="Z37" s="56"/>
      <c r="AA37" s="56"/>
      <c r="AB37" s="56"/>
      <c r="AC37" s="57"/>
      <c r="AD37" s="55" t="s">
        <v>21</v>
      </c>
      <c r="AE37" s="56"/>
      <c r="AF37" s="56"/>
      <c r="AG37" s="56"/>
      <c r="AH37" s="56"/>
      <c r="AI37" s="57"/>
      <c r="AJ37" s="55" t="s">
        <v>102</v>
      </c>
      <c r="AK37" s="56"/>
      <c r="AL37" s="56"/>
      <c r="AM37" s="57"/>
      <c r="AN37" s="55" t="s">
        <v>86</v>
      </c>
      <c r="AO37" s="56"/>
      <c r="AP37" s="56"/>
      <c r="AQ37" s="57"/>
      <c r="AR37" s="55" t="s">
        <v>87</v>
      </c>
      <c r="AS37" s="56"/>
      <c r="AT37" s="57"/>
      <c r="AU37" s="55" t="s">
        <v>88</v>
      </c>
      <c r="AV37" s="56"/>
      <c r="AW37" s="57"/>
      <c r="AX37" s="87"/>
      <c r="AY37" s="88"/>
      <c r="AZ37" s="88"/>
      <c r="BA37" s="89"/>
      <c r="BB37" s="70"/>
      <c r="BC37" s="71"/>
      <c r="BD37" s="71"/>
      <c r="BE37" s="71"/>
      <c r="BF37" s="71"/>
      <c r="BG37" s="71"/>
      <c r="BH37" s="71"/>
      <c r="BI37" s="71"/>
      <c r="BJ37" s="72"/>
      <c r="BK37" s="51" t="s">
        <v>2</v>
      </c>
      <c r="BL37" s="51"/>
      <c r="BM37" s="51"/>
      <c r="BN37" s="51"/>
      <c r="BO37" s="51"/>
      <c r="BP37" s="51"/>
      <c r="BQ37" s="51"/>
      <c r="BU37" s="2"/>
      <c r="BV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2:110" s="19" customFormat="1" ht="12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58"/>
      <c r="M38" s="59"/>
      <c r="N38" s="59"/>
      <c r="O38" s="59"/>
      <c r="P38" s="60"/>
      <c r="Q38" s="58"/>
      <c r="R38" s="59"/>
      <c r="S38" s="60"/>
      <c r="T38" s="58"/>
      <c r="U38" s="59"/>
      <c r="V38" s="60"/>
      <c r="W38" s="58"/>
      <c r="X38" s="59"/>
      <c r="Y38" s="59"/>
      <c r="Z38" s="59"/>
      <c r="AA38" s="59"/>
      <c r="AB38" s="59"/>
      <c r="AC38" s="60"/>
      <c r="AD38" s="58"/>
      <c r="AE38" s="59"/>
      <c r="AF38" s="59"/>
      <c r="AG38" s="59"/>
      <c r="AH38" s="59"/>
      <c r="AI38" s="60"/>
      <c r="AJ38" s="58"/>
      <c r="AK38" s="59"/>
      <c r="AL38" s="59"/>
      <c r="AM38" s="60"/>
      <c r="AN38" s="58"/>
      <c r="AO38" s="59"/>
      <c r="AP38" s="59"/>
      <c r="AQ38" s="60"/>
      <c r="AR38" s="58"/>
      <c r="AS38" s="59"/>
      <c r="AT38" s="60"/>
      <c r="AU38" s="58"/>
      <c r="AV38" s="59"/>
      <c r="AW38" s="60"/>
      <c r="AX38" s="90"/>
      <c r="AY38" s="91"/>
      <c r="AZ38" s="91"/>
      <c r="BA38" s="92"/>
      <c r="BB38" s="58"/>
      <c r="BC38" s="59"/>
      <c r="BD38" s="59"/>
      <c r="BE38" s="59"/>
      <c r="BF38" s="59"/>
      <c r="BG38" s="59"/>
      <c r="BH38" s="59"/>
      <c r="BI38" s="59"/>
      <c r="BJ38" s="60"/>
      <c r="BK38" s="51"/>
      <c r="BL38" s="51"/>
      <c r="BM38" s="51"/>
      <c r="BN38" s="51"/>
      <c r="BO38" s="51"/>
      <c r="BP38" s="51"/>
      <c r="BQ38" s="51"/>
      <c r="BU38" s="2"/>
      <c r="BV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2:110" s="19" customFormat="1" ht="15" customHeight="1">
      <c r="B39" s="47" t="s">
        <v>22</v>
      </c>
      <c r="C39" s="50"/>
      <c r="D39" s="50"/>
      <c r="E39" s="50"/>
      <c r="F39" s="50"/>
      <c r="G39" s="50"/>
      <c r="H39" s="50"/>
      <c r="I39" s="50"/>
      <c r="J39" s="50"/>
      <c r="K39" s="46"/>
      <c r="L39" s="69">
        <f>SUM(L40:L53)</f>
        <v>127</v>
      </c>
      <c r="M39" s="69"/>
      <c r="N39" s="69"/>
      <c r="O39" s="69"/>
      <c r="P39" s="69"/>
      <c r="Q39" s="69">
        <f>SUM(Q40:S53)</f>
        <v>109</v>
      </c>
      <c r="R39" s="69"/>
      <c r="S39" s="69"/>
      <c r="T39" s="52">
        <f>SUM(T40:V53)</f>
        <v>18</v>
      </c>
      <c r="U39" s="53"/>
      <c r="V39" s="54"/>
      <c r="W39" s="52">
        <f>SUM(W40:AA53)</f>
        <v>2834</v>
      </c>
      <c r="X39" s="53"/>
      <c r="Y39" s="53"/>
      <c r="Z39" s="53"/>
      <c r="AA39" s="53"/>
      <c r="AB39" s="53"/>
      <c r="AC39" s="54"/>
      <c r="AD39" s="52">
        <f>SUM(AD40:AG53)</f>
        <v>2772</v>
      </c>
      <c r="AE39" s="53"/>
      <c r="AF39" s="53"/>
      <c r="AG39" s="53"/>
      <c r="AH39" s="53"/>
      <c r="AI39" s="54"/>
      <c r="AJ39" s="69">
        <f>SUM(AJ40:AM53)</f>
        <v>62</v>
      </c>
      <c r="AK39" s="69"/>
      <c r="AL39" s="69"/>
      <c r="AM39" s="69">
        <f>SUM(AM40:AU53)</f>
        <v>414</v>
      </c>
      <c r="AN39" s="69">
        <f>SUM(AN40:AQ53)</f>
        <v>207</v>
      </c>
      <c r="AO39" s="69"/>
      <c r="AP39" s="69"/>
      <c r="AQ39" s="69"/>
      <c r="AR39" s="69">
        <f>SUM(AR40:AT53)</f>
        <v>76</v>
      </c>
      <c r="AS39" s="69"/>
      <c r="AT39" s="69">
        <f>SUM(AT40:AX53)</f>
        <v>161</v>
      </c>
      <c r="AU39" s="69">
        <f>SUM(AU40:AW53)</f>
        <v>131</v>
      </c>
      <c r="AV39" s="69"/>
      <c r="AW39" s="69">
        <f>SUM(AW40:BA53)</f>
        <v>30</v>
      </c>
      <c r="AX39" s="64">
        <f>SUM(AX40:BA53)</f>
        <v>30</v>
      </c>
      <c r="AY39" s="65"/>
      <c r="AZ39" s="65"/>
      <c r="BA39" s="66"/>
      <c r="BB39" s="52">
        <f>SUM(BB40:BH53)</f>
        <v>286391</v>
      </c>
      <c r="BC39" s="53"/>
      <c r="BD39" s="53"/>
      <c r="BE39" s="53"/>
      <c r="BF39" s="53"/>
      <c r="BG39" s="53"/>
      <c r="BH39" s="53"/>
      <c r="BI39" s="53"/>
      <c r="BJ39" s="54"/>
      <c r="BK39" s="67">
        <f>SUM(BK40:BP53)</f>
        <v>44699</v>
      </c>
      <c r="BL39" s="67"/>
      <c r="BM39" s="67"/>
      <c r="BN39" s="67"/>
      <c r="BO39" s="67"/>
      <c r="BP39" s="67"/>
      <c r="BQ39" s="67"/>
      <c r="BU39" s="2"/>
      <c r="BV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2:110" s="19" customFormat="1" ht="15" customHeight="1">
      <c r="B40" s="73"/>
      <c r="C40" s="74" t="s">
        <v>23</v>
      </c>
      <c r="D40" s="75"/>
      <c r="E40" s="75"/>
      <c r="F40" s="75"/>
      <c r="G40" s="75"/>
      <c r="H40" s="75"/>
      <c r="I40" s="75"/>
      <c r="J40" s="75"/>
      <c r="K40" s="76"/>
      <c r="L40" s="67">
        <v>14</v>
      </c>
      <c r="M40" s="67"/>
      <c r="N40" s="67"/>
      <c r="O40" s="67"/>
      <c r="P40" s="67"/>
      <c r="Q40" s="67">
        <v>12</v>
      </c>
      <c r="R40" s="67"/>
      <c r="S40" s="67"/>
      <c r="T40" s="52">
        <v>2</v>
      </c>
      <c r="U40" s="53"/>
      <c r="V40" s="54"/>
      <c r="W40" s="52">
        <v>360</v>
      </c>
      <c r="X40" s="53"/>
      <c r="Y40" s="53"/>
      <c r="Z40" s="53"/>
      <c r="AA40" s="53"/>
      <c r="AB40" s="53"/>
      <c r="AC40" s="54"/>
      <c r="AD40" s="52">
        <v>353</v>
      </c>
      <c r="AE40" s="53"/>
      <c r="AF40" s="53"/>
      <c r="AG40" s="53"/>
      <c r="AH40" s="53"/>
      <c r="AI40" s="54"/>
      <c r="AJ40" s="67">
        <v>7</v>
      </c>
      <c r="AK40" s="67"/>
      <c r="AL40" s="67"/>
      <c r="AM40" s="67"/>
      <c r="AN40" s="67">
        <v>26</v>
      </c>
      <c r="AO40" s="67"/>
      <c r="AP40" s="67"/>
      <c r="AQ40" s="67"/>
      <c r="AR40" s="67">
        <v>8</v>
      </c>
      <c r="AS40" s="67"/>
      <c r="AT40" s="67"/>
      <c r="AU40" s="67">
        <v>18</v>
      </c>
      <c r="AV40" s="67"/>
      <c r="AW40" s="67"/>
      <c r="AX40" s="52">
        <v>5</v>
      </c>
      <c r="AY40" s="53"/>
      <c r="AZ40" s="53"/>
      <c r="BA40" s="54"/>
      <c r="BB40" s="52">
        <v>24566</v>
      </c>
      <c r="BC40" s="53"/>
      <c r="BD40" s="53"/>
      <c r="BE40" s="53"/>
      <c r="BF40" s="53"/>
      <c r="BG40" s="53"/>
      <c r="BH40" s="53"/>
      <c r="BI40" s="53"/>
      <c r="BJ40" s="54"/>
      <c r="BK40" s="67">
        <v>5769</v>
      </c>
      <c r="BL40" s="67"/>
      <c r="BM40" s="67"/>
      <c r="BN40" s="67"/>
      <c r="BO40" s="67"/>
      <c r="BP40" s="67"/>
      <c r="BQ40" s="67"/>
      <c r="BU40" s="2"/>
      <c r="BV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2:110" s="19" customFormat="1" ht="15" customHeight="1">
      <c r="B41" s="73"/>
      <c r="C41" s="77" t="s">
        <v>38</v>
      </c>
      <c r="D41" s="78"/>
      <c r="E41" s="78"/>
      <c r="F41" s="78"/>
      <c r="G41" s="78"/>
      <c r="H41" s="78"/>
      <c r="I41" s="78"/>
      <c r="J41" s="78"/>
      <c r="K41" s="79"/>
      <c r="L41" s="67">
        <v>21</v>
      </c>
      <c r="M41" s="67"/>
      <c r="N41" s="67"/>
      <c r="O41" s="67"/>
      <c r="P41" s="67"/>
      <c r="Q41" s="67">
        <v>19</v>
      </c>
      <c r="R41" s="67"/>
      <c r="S41" s="67"/>
      <c r="T41" s="52">
        <v>2</v>
      </c>
      <c r="U41" s="53"/>
      <c r="V41" s="54"/>
      <c r="W41" s="52">
        <v>620</v>
      </c>
      <c r="X41" s="53"/>
      <c r="Y41" s="53"/>
      <c r="Z41" s="53"/>
      <c r="AA41" s="53"/>
      <c r="AB41" s="53"/>
      <c r="AC41" s="54"/>
      <c r="AD41" s="52">
        <v>611</v>
      </c>
      <c r="AE41" s="53"/>
      <c r="AF41" s="53"/>
      <c r="AG41" s="53"/>
      <c r="AH41" s="53"/>
      <c r="AI41" s="54"/>
      <c r="AJ41" s="67">
        <v>9</v>
      </c>
      <c r="AK41" s="67"/>
      <c r="AL41" s="67"/>
      <c r="AM41" s="67"/>
      <c r="AN41" s="67">
        <v>32</v>
      </c>
      <c r="AO41" s="67"/>
      <c r="AP41" s="67"/>
      <c r="AQ41" s="67"/>
      <c r="AR41" s="67">
        <v>11</v>
      </c>
      <c r="AS41" s="67"/>
      <c r="AT41" s="67"/>
      <c r="AU41" s="67">
        <v>21</v>
      </c>
      <c r="AV41" s="67"/>
      <c r="AW41" s="67"/>
      <c r="AX41" s="52">
        <v>6</v>
      </c>
      <c r="AY41" s="53"/>
      <c r="AZ41" s="53"/>
      <c r="BA41" s="54"/>
      <c r="BB41" s="52">
        <v>39512</v>
      </c>
      <c r="BC41" s="53"/>
      <c r="BD41" s="53"/>
      <c r="BE41" s="53"/>
      <c r="BF41" s="53"/>
      <c r="BG41" s="53"/>
      <c r="BH41" s="53"/>
      <c r="BI41" s="53"/>
      <c r="BJ41" s="54"/>
      <c r="BK41" s="67">
        <v>6347</v>
      </c>
      <c r="BL41" s="67"/>
      <c r="BM41" s="67"/>
      <c r="BN41" s="67"/>
      <c r="BO41" s="67"/>
      <c r="BP41" s="67"/>
      <c r="BQ41" s="67"/>
      <c r="BU41" s="2"/>
      <c r="BV41" s="2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</row>
    <row r="42" spans="2:110" s="19" customFormat="1" ht="15" customHeight="1">
      <c r="B42" s="73"/>
      <c r="C42" s="74" t="s">
        <v>24</v>
      </c>
      <c r="D42" s="75"/>
      <c r="E42" s="75"/>
      <c r="F42" s="75"/>
      <c r="G42" s="75"/>
      <c r="H42" s="75"/>
      <c r="I42" s="75"/>
      <c r="J42" s="75"/>
      <c r="K42" s="76"/>
      <c r="L42" s="67">
        <v>7</v>
      </c>
      <c r="M42" s="67"/>
      <c r="N42" s="67"/>
      <c r="O42" s="67"/>
      <c r="P42" s="67"/>
      <c r="Q42" s="67">
        <v>6</v>
      </c>
      <c r="R42" s="67"/>
      <c r="S42" s="67"/>
      <c r="T42" s="52">
        <v>1</v>
      </c>
      <c r="U42" s="53"/>
      <c r="V42" s="54"/>
      <c r="W42" s="52">
        <v>110</v>
      </c>
      <c r="X42" s="53"/>
      <c r="Y42" s="53"/>
      <c r="Z42" s="53"/>
      <c r="AA42" s="53"/>
      <c r="AB42" s="53"/>
      <c r="AC42" s="54"/>
      <c r="AD42" s="52">
        <v>107</v>
      </c>
      <c r="AE42" s="53"/>
      <c r="AF42" s="53"/>
      <c r="AG42" s="53"/>
      <c r="AH42" s="53"/>
      <c r="AI42" s="54"/>
      <c r="AJ42" s="67">
        <v>3</v>
      </c>
      <c r="AK42" s="67"/>
      <c r="AL42" s="67"/>
      <c r="AM42" s="67"/>
      <c r="AN42" s="67">
        <v>11</v>
      </c>
      <c r="AO42" s="67"/>
      <c r="AP42" s="67"/>
      <c r="AQ42" s="67"/>
      <c r="AR42" s="67">
        <v>4</v>
      </c>
      <c r="AS42" s="67"/>
      <c r="AT42" s="67"/>
      <c r="AU42" s="67">
        <v>7</v>
      </c>
      <c r="AV42" s="67"/>
      <c r="AW42" s="67"/>
      <c r="AX42" s="52">
        <v>2</v>
      </c>
      <c r="AY42" s="53"/>
      <c r="AZ42" s="53"/>
      <c r="BA42" s="54"/>
      <c r="BB42" s="52">
        <v>22651</v>
      </c>
      <c r="BC42" s="53"/>
      <c r="BD42" s="53"/>
      <c r="BE42" s="53"/>
      <c r="BF42" s="53"/>
      <c r="BG42" s="53"/>
      <c r="BH42" s="53"/>
      <c r="BI42" s="53"/>
      <c r="BJ42" s="54"/>
      <c r="BK42" s="67">
        <v>2812</v>
      </c>
      <c r="BL42" s="67"/>
      <c r="BM42" s="67"/>
      <c r="BN42" s="67"/>
      <c r="BO42" s="67"/>
      <c r="BP42" s="67"/>
      <c r="BQ42" s="67"/>
      <c r="BU42" s="2"/>
      <c r="BV42" s="2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2:110" s="19" customFormat="1" ht="15" customHeight="1">
      <c r="B43" s="73"/>
      <c r="C43" s="74" t="s">
        <v>25</v>
      </c>
      <c r="D43" s="75"/>
      <c r="E43" s="75"/>
      <c r="F43" s="75"/>
      <c r="G43" s="75"/>
      <c r="H43" s="75"/>
      <c r="I43" s="75"/>
      <c r="J43" s="75"/>
      <c r="K43" s="76"/>
      <c r="L43" s="67">
        <v>16</v>
      </c>
      <c r="M43" s="67"/>
      <c r="N43" s="67"/>
      <c r="O43" s="67"/>
      <c r="P43" s="67"/>
      <c r="Q43" s="67">
        <v>14</v>
      </c>
      <c r="R43" s="67"/>
      <c r="S43" s="67"/>
      <c r="T43" s="52">
        <v>2</v>
      </c>
      <c r="U43" s="53"/>
      <c r="V43" s="54"/>
      <c r="W43" s="52">
        <v>431</v>
      </c>
      <c r="X43" s="53"/>
      <c r="Y43" s="53"/>
      <c r="Z43" s="53"/>
      <c r="AA43" s="53"/>
      <c r="AB43" s="53"/>
      <c r="AC43" s="54"/>
      <c r="AD43" s="52">
        <v>424</v>
      </c>
      <c r="AE43" s="53"/>
      <c r="AF43" s="53"/>
      <c r="AG43" s="53"/>
      <c r="AH43" s="53"/>
      <c r="AI43" s="54"/>
      <c r="AJ43" s="67">
        <v>7</v>
      </c>
      <c r="AK43" s="67"/>
      <c r="AL43" s="67"/>
      <c r="AM43" s="67"/>
      <c r="AN43" s="67">
        <v>24</v>
      </c>
      <c r="AO43" s="67"/>
      <c r="AP43" s="67"/>
      <c r="AQ43" s="67"/>
      <c r="AR43" s="67">
        <v>7</v>
      </c>
      <c r="AS43" s="67"/>
      <c r="AT43" s="67"/>
      <c r="AU43" s="67">
        <v>17</v>
      </c>
      <c r="AV43" s="67"/>
      <c r="AW43" s="67"/>
      <c r="AX43" s="52">
        <v>4</v>
      </c>
      <c r="AY43" s="53"/>
      <c r="AZ43" s="53"/>
      <c r="BA43" s="54"/>
      <c r="BB43" s="52">
        <v>23257</v>
      </c>
      <c r="BC43" s="53"/>
      <c r="BD43" s="53"/>
      <c r="BE43" s="53"/>
      <c r="BF43" s="53"/>
      <c r="BG43" s="53"/>
      <c r="BH43" s="53"/>
      <c r="BI43" s="53"/>
      <c r="BJ43" s="54"/>
      <c r="BK43" s="67">
        <v>4727</v>
      </c>
      <c r="BL43" s="67"/>
      <c r="BM43" s="67"/>
      <c r="BN43" s="67"/>
      <c r="BO43" s="67"/>
      <c r="BP43" s="67"/>
      <c r="BQ43" s="67"/>
      <c r="BU43" s="2"/>
      <c r="BV43" s="2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2:110" s="19" customFormat="1" ht="15" customHeight="1">
      <c r="B44" s="73"/>
      <c r="C44" s="74" t="s">
        <v>26</v>
      </c>
      <c r="D44" s="75"/>
      <c r="E44" s="75"/>
      <c r="F44" s="75"/>
      <c r="G44" s="75"/>
      <c r="H44" s="75"/>
      <c r="I44" s="75"/>
      <c r="J44" s="75"/>
      <c r="K44" s="76"/>
      <c r="L44" s="67">
        <v>8</v>
      </c>
      <c r="M44" s="67"/>
      <c r="N44" s="67"/>
      <c r="O44" s="67"/>
      <c r="P44" s="67"/>
      <c r="Q44" s="67">
        <v>6</v>
      </c>
      <c r="R44" s="67"/>
      <c r="S44" s="67"/>
      <c r="T44" s="52">
        <v>2</v>
      </c>
      <c r="U44" s="53"/>
      <c r="V44" s="54"/>
      <c r="W44" s="52">
        <v>77</v>
      </c>
      <c r="X44" s="53"/>
      <c r="Y44" s="53"/>
      <c r="Z44" s="53"/>
      <c r="AA44" s="53"/>
      <c r="AB44" s="53"/>
      <c r="AC44" s="54"/>
      <c r="AD44" s="52">
        <v>74</v>
      </c>
      <c r="AE44" s="53"/>
      <c r="AF44" s="53"/>
      <c r="AG44" s="53"/>
      <c r="AH44" s="53"/>
      <c r="AI44" s="54"/>
      <c r="AJ44" s="67">
        <v>3</v>
      </c>
      <c r="AK44" s="67"/>
      <c r="AL44" s="67"/>
      <c r="AM44" s="67"/>
      <c r="AN44" s="67">
        <v>15</v>
      </c>
      <c r="AO44" s="67"/>
      <c r="AP44" s="67"/>
      <c r="AQ44" s="67"/>
      <c r="AR44" s="67">
        <v>6</v>
      </c>
      <c r="AS44" s="67"/>
      <c r="AT44" s="67"/>
      <c r="AU44" s="67">
        <v>9</v>
      </c>
      <c r="AV44" s="67"/>
      <c r="AW44" s="67"/>
      <c r="AX44" s="52">
        <v>1</v>
      </c>
      <c r="AY44" s="53"/>
      <c r="AZ44" s="53"/>
      <c r="BA44" s="54"/>
      <c r="BB44" s="52">
        <v>20467</v>
      </c>
      <c r="BC44" s="53"/>
      <c r="BD44" s="53"/>
      <c r="BE44" s="53"/>
      <c r="BF44" s="53"/>
      <c r="BG44" s="53"/>
      <c r="BH44" s="53"/>
      <c r="BI44" s="53"/>
      <c r="BJ44" s="54"/>
      <c r="BK44" s="67">
        <v>2391</v>
      </c>
      <c r="BL44" s="67"/>
      <c r="BM44" s="67"/>
      <c r="BN44" s="67"/>
      <c r="BO44" s="67"/>
      <c r="BP44" s="67"/>
      <c r="BQ44" s="67"/>
      <c r="BU44" s="2"/>
      <c r="BV44" s="2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2:110" s="19" customFormat="1" ht="15" customHeight="1">
      <c r="B45" s="73"/>
      <c r="C45" s="74" t="s">
        <v>27</v>
      </c>
      <c r="D45" s="75"/>
      <c r="E45" s="75"/>
      <c r="F45" s="75"/>
      <c r="G45" s="75"/>
      <c r="H45" s="75"/>
      <c r="I45" s="75"/>
      <c r="J45" s="75"/>
      <c r="K45" s="76"/>
      <c r="L45" s="67">
        <v>6</v>
      </c>
      <c r="M45" s="67"/>
      <c r="N45" s="67"/>
      <c r="O45" s="67"/>
      <c r="P45" s="67"/>
      <c r="Q45" s="67">
        <v>6</v>
      </c>
      <c r="R45" s="67"/>
      <c r="S45" s="67"/>
      <c r="T45" s="52">
        <v>0</v>
      </c>
      <c r="U45" s="53"/>
      <c r="V45" s="54"/>
      <c r="W45" s="52">
        <v>118</v>
      </c>
      <c r="X45" s="53"/>
      <c r="Y45" s="53"/>
      <c r="Z45" s="53"/>
      <c r="AA45" s="53"/>
      <c r="AB45" s="53"/>
      <c r="AC45" s="54"/>
      <c r="AD45" s="52">
        <v>118</v>
      </c>
      <c r="AE45" s="53"/>
      <c r="AF45" s="53"/>
      <c r="AG45" s="53"/>
      <c r="AH45" s="53"/>
      <c r="AI45" s="54"/>
      <c r="AJ45" s="67">
        <v>0</v>
      </c>
      <c r="AK45" s="67"/>
      <c r="AL45" s="67"/>
      <c r="AM45" s="67"/>
      <c r="AN45" s="67">
        <v>12</v>
      </c>
      <c r="AO45" s="67"/>
      <c r="AP45" s="67"/>
      <c r="AQ45" s="67"/>
      <c r="AR45" s="67">
        <v>5</v>
      </c>
      <c r="AS45" s="67"/>
      <c r="AT45" s="67"/>
      <c r="AU45" s="67">
        <v>7</v>
      </c>
      <c r="AV45" s="67"/>
      <c r="AW45" s="67"/>
      <c r="AX45" s="52">
        <v>2</v>
      </c>
      <c r="AY45" s="53"/>
      <c r="AZ45" s="53"/>
      <c r="BA45" s="54"/>
      <c r="BB45" s="52">
        <v>28140</v>
      </c>
      <c r="BC45" s="53"/>
      <c r="BD45" s="53"/>
      <c r="BE45" s="53"/>
      <c r="BF45" s="53"/>
      <c r="BG45" s="53"/>
      <c r="BH45" s="53"/>
      <c r="BI45" s="53"/>
      <c r="BJ45" s="54"/>
      <c r="BK45" s="67">
        <v>2769</v>
      </c>
      <c r="BL45" s="67"/>
      <c r="BM45" s="67"/>
      <c r="BN45" s="67"/>
      <c r="BO45" s="67"/>
      <c r="BP45" s="67"/>
      <c r="BQ45" s="67"/>
      <c r="BU45" s="2"/>
      <c r="BV45" s="2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2:110" s="19" customFormat="1" ht="15" customHeight="1">
      <c r="B46" s="73"/>
      <c r="C46" s="74" t="s">
        <v>28</v>
      </c>
      <c r="D46" s="75"/>
      <c r="E46" s="75"/>
      <c r="F46" s="75"/>
      <c r="G46" s="75"/>
      <c r="H46" s="75"/>
      <c r="I46" s="75"/>
      <c r="J46" s="75"/>
      <c r="K46" s="76"/>
      <c r="L46" s="67">
        <v>8</v>
      </c>
      <c r="M46" s="67"/>
      <c r="N46" s="67"/>
      <c r="O46" s="67"/>
      <c r="P46" s="67"/>
      <c r="Q46" s="67">
        <v>6</v>
      </c>
      <c r="R46" s="67"/>
      <c r="S46" s="67"/>
      <c r="T46" s="52">
        <v>2</v>
      </c>
      <c r="U46" s="53"/>
      <c r="V46" s="54"/>
      <c r="W46" s="52">
        <v>110</v>
      </c>
      <c r="X46" s="53"/>
      <c r="Y46" s="53"/>
      <c r="Z46" s="53"/>
      <c r="AA46" s="53"/>
      <c r="AB46" s="53"/>
      <c r="AC46" s="54"/>
      <c r="AD46" s="52">
        <v>108</v>
      </c>
      <c r="AE46" s="53"/>
      <c r="AF46" s="53"/>
      <c r="AG46" s="53"/>
      <c r="AH46" s="53"/>
      <c r="AI46" s="54"/>
      <c r="AJ46" s="67">
        <v>2</v>
      </c>
      <c r="AK46" s="67"/>
      <c r="AL46" s="67"/>
      <c r="AM46" s="67"/>
      <c r="AN46" s="67">
        <v>12</v>
      </c>
      <c r="AO46" s="67"/>
      <c r="AP46" s="67"/>
      <c r="AQ46" s="67"/>
      <c r="AR46" s="67">
        <v>6</v>
      </c>
      <c r="AS46" s="67"/>
      <c r="AT46" s="67"/>
      <c r="AU46" s="67">
        <v>6</v>
      </c>
      <c r="AV46" s="67"/>
      <c r="AW46" s="67"/>
      <c r="AX46" s="52">
        <v>1</v>
      </c>
      <c r="AY46" s="53"/>
      <c r="AZ46" s="53"/>
      <c r="BA46" s="54"/>
      <c r="BB46" s="52">
        <v>23028</v>
      </c>
      <c r="BC46" s="53"/>
      <c r="BD46" s="53"/>
      <c r="BE46" s="53"/>
      <c r="BF46" s="53"/>
      <c r="BG46" s="53"/>
      <c r="BH46" s="53"/>
      <c r="BI46" s="53"/>
      <c r="BJ46" s="54"/>
      <c r="BK46" s="67">
        <v>2961</v>
      </c>
      <c r="BL46" s="67"/>
      <c r="BM46" s="67"/>
      <c r="BN46" s="67"/>
      <c r="BO46" s="67"/>
      <c r="BP46" s="67"/>
      <c r="BQ46" s="67"/>
      <c r="BU46" s="2"/>
      <c r="BV46" s="2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2:110" s="19" customFormat="1" ht="15" customHeight="1">
      <c r="B47" s="73"/>
      <c r="C47" s="74" t="s">
        <v>29</v>
      </c>
      <c r="D47" s="75"/>
      <c r="E47" s="75"/>
      <c r="F47" s="75"/>
      <c r="G47" s="75"/>
      <c r="H47" s="75"/>
      <c r="I47" s="75"/>
      <c r="J47" s="75"/>
      <c r="K47" s="76"/>
      <c r="L47" s="67">
        <v>7</v>
      </c>
      <c r="M47" s="67"/>
      <c r="N47" s="67"/>
      <c r="O47" s="67"/>
      <c r="P47" s="67"/>
      <c r="Q47" s="67">
        <v>6</v>
      </c>
      <c r="R47" s="67"/>
      <c r="S47" s="67"/>
      <c r="T47" s="52">
        <v>1</v>
      </c>
      <c r="U47" s="53"/>
      <c r="V47" s="54"/>
      <c r="W47" s="52">
        <v>116</v>
      </c>
      <c r="X47" s="53"/>
      <c r="Y47" s="53"/>
      <c r="Z47" s="53"/>
      <c r="AA47" s="53"/>
      <c r="AB47" s="53"/>
      <c r="AC47" s="54"/>
      <c r="AD47" s="52">
        <v>114</v>
      </c>
      <c r="AE47" s="53"/>
      <c r="AF47" s="53"/>
      <c r="AG47" s="53"/>
      <c r="AH47" s="53"/>
      <c r="AI47" s="54"/>
      <c r="AJ47" s="67">
        <v>2</v>
      </c>
      <c r="AK47" s="67"/>
      <c r="AL47" s="67"/>
      <c r="AM47" s="67"/>
      <c r="AN47" s="67">
        <v>11</v>
      </c>
      <c r="AO47" s="67"/>
      <c r="AP47" s="67"/>
      <c r="AQ47" s="67"/>
      <c r="AR47" s="67">
        <v>5</v>
      </c>
      <c r="AS47" s="67"/>
      <c r="AT47" s="67"/>
      <c r="AU47" s="67">
        <v>6</v>
      </c>
      <c r="AV47" s="67"/>
      <c r="AW47" s="67"/>
      <c r="AX47" s="52">
        <v>2</v>
      </c>
      <c r="AY47" s="53"/>
      <c r="AZ47" s="53"/>
      <c r="BA47" s="54"/>
      <c r="BB47" s="52">
        <v>21933</v>
      </c>
      <c r="BC47" s="53"/>
      <c r="BD47" s="53"/>
      <c r="BE47" s="53"/>
      <c r="BF47" s="53"/>
      <c r="BG47" s="53"/>
      <c r="BH47" s="53"/>
      <c r="BI47" s="53"/>
      <c r="BJ47" s="54"/>
      <c r="BK47" s="67">
        <v>2903</v>
      </c>
      <c r="BL47" s="67"/>
      <c r="BM47" s="67"/>
      <c r="BN47" s="67"/>
      <c r="BO47" s="67"/>
      <c r="BP47" s="67"/>
      <c r="BQ47" s="67"/>
      <c r="BU47" s="2"/>
      <c r="BV47" s="2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2:110" s="19" customFormat="1" ht="15" customHeight="1">
      <c r="B48" s="73"/>
      <c r="C48" s="74" t="s">
        <v>30</v>
      </c>
      <c r="D48" s="75"/>
      <c r="E48" s="75"/>
      <c r="F48" s="75"/>
      <c r="G48" s="75"/>
      <c r="H48" s="75"/>
      <c r="I48" s="75"/>
      <c r="J48" s="75"/>
      <c r="K48" s="76"/>
      <c r="L48" s="67">
        <v>9</v>
      </c>
      <c r="M48" s="67"/>
      <c r="N48" s="67"/>
      <c r="O48" s="67"/>
      <c r="P48" s="67"/>
      <c r="Q48" s="67">
        <v>7</v>
      </c>
      <c r="R48" s="67"/>
      <c r="S48" s="67"/>
      <c r="T48" s="52">
        <v>2</v>
      </c>
      <c r="U48" s="53"/>
      <c r="V48" s="54"/>
      <c r="W48" s="52">
        <v>219</v>
      </c>
      <c r="X48" s="53"/>
      <c r="Y48" s="53"/>
      <c r="Z48" s="53"/>
      <c r="AA48" s="53"/>
      <c r="AB48" s="53"/>
      <c r="AC48" s="54"/>
      <c r="AD48" s="52">
        <v>210</v>
      </c>
      <c r="AE48" s="53"/>
      <c r="AF48" s="53"/>
      <c r="AG48" s="53"/>
      <c r="AH48" s="53"/>
      <c r="AI48" s="54"/>
      <c r="AJ48" s="67">
        <v>9</v>
      </c>
      <c r="AK48" s="67"/>
      <c r="AL48" s="67"/>
      <c r="AM48" s="67"/>
      <c r="AN48" s="67">
        <v>17</v>
      </c>
      <c r="AO48" s="67"/>
      <c r="AP48" s="67"/>
      <c r="AQ48" s="67"/>
      <c r="AR48" s="67">
        <v>6</v>
      </c>
      <c r="AS48" s="67"/>
      <c r="AT48" s="67"/>
      <c r="AU48" s="67">
        <v>11</v>
      </c>
      <c r="AV48" s="67"/>
      <c r="AW48" s="67"/>
      <c r="AX48" s="52">
        <v>2</v>
      </c>
      <c r="AY48" s="53"/>
      <c r="AZ48" s="53"/>
      <c r="BA48" s="54"/>
      <c r="BB48" s="52">
        <v>16425</v>
      </c>
      <c r="BC48" s="53"/>
      <c r="BD48" s="53"/>
      <c r="BE48" s="53"/>
      <c r="BF48" s="53"/>
      <c r="BG48" s="53"/>
      <c r="BH48" s="53"/>
      <c r="BI48" s="53"/>
      <c r="BJ48" s="54"/>
      <c r="BK48" s="67">
        <v>3712</v>
      </c>
      <c r="BL48" s="67"/>
      <c r="BM48" s="67"/>
      <c r="BN48" s="67"/>
      <c r="BO48" s="67"/>
      <c r="BP48" s="67"/>
      <c r="BQ48" s="67"/>
      <c r="BU48" s="2"/>
      <c r="BV48" s="2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2:110" s="19" customFormat="1" ht="15" customHeight="1">
      <c r="B49" s="73"/>
      <c r="C49" s="74" t="s">
        <v>96</v>
      </c>
      <c r="D49" s="75"/>
      <c r="E49" s="75"/>
      <c r="F49" s="75"/>
      <c r="G49" s="75"/>
      <c r="H49" s="75"/>
      <c r="I49" s="75"/>
      <c r="J49" s="75"/>
      <c r="K49" s="76"/>
      <c r="L49" s="67">
        <v>2</v>
      </c>
      <c r="M49" s="67"/>
      <c r="N49" s="67"/>
      <c r="O49" s="67"/>
      <c r="P49" s="67"/>
      <c r="Q49" s="67">
        <v>2</v>
      </c>
      <c r="R49" s="67"/>
      <c r="S49" s="67"/>
      <c r="T49" s="52">
        <v>0</v>
      </c>
      <c r="U49" s="53"/>
      <c r="V49" s="54"/>
      <c r="W49" s="52">
        <v>10</v>
      </c>
      <c r="X49" s="53"/>
      <c r="Y49" s="53"/>
      <c r="Z49" s="53"/>
      <c r="AA49" s="53"/>
      <c r="AB49" s="53"/>
      <c r="AC49" s="54"/>
      <c r="AD49" s="52">
        <v>10</v>
      </c>
      <c r="AE49" s="53"/>
      <c r="AF49" s="53"/>
      <c r="AG49" s="53"/>
      <c r="AH49" s="53"/>
      <c r="AI49" s="54"/>
      <c r="AJ49" s="67">
        <v>0</v>
      </c>
      <c r="AK49" s="67"/>
      <c r="AL49" s="67"/>
      <c r="AM49" s="67"/>
      <c r="AN49" s="67">
        <v>2</v>
      </c>
      <c r="AO49" s="67"/>
      <c r="AP49" s="67"/>
      <c r="AQ49" s="67"/>
      <c r="AR49" s="67">
        <v>1</v>
      </c>
      <c r="AS49" s="67"/>
      <c r="AT49" s="67"/>
      <c r="AU49" s="67">
        <v>1</v>
      </c>
      <c r="AV49" s="67"/>
      <c r="AW49" s="67"/>
      <c r="AX49" s="52">
        <v>0</v>
      </c>
      <c r="AY49" s="53"/>
      <c r="AZ49" s="53"/>
      <c r="BA49" s="54"/>
      <c r="BB49" s="52">
        <v>2504</v>
      </c>
      <c r="BC49" s="53"/>
      <c r="BD49" s="53"/>
      <c r="BE49" s="53"/>
      <c r="BF49" s="53"/>
      <c r="BG49" s="53"/>
      <c r="BH49" s="53"/>
      <c r="BI49" s="53"/>
      <c r="BJ49" s="54"/>
      <c r="BK49" s="67">
        <v>533</v>
      </c>
      <c r="BL49" s="67"/>
      <c r="BM49" s="67"/>
      <c r="BN49" s="67"/>
      <c r="BO49" s="67"/>
      <c r="BP49" s="67"/>
      <c r="BQ49" s="67"/>
      <c r="BU49" s="2"/>
      <c r="BV49" s="2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2:110" s="19" customFormat="1" ht="15" customHeight="1">
      <c r="B50" s="73"/>
      <c r="C50" s="74" t="s">
        <v>97</v>
      </c>
      <c r="D50" s="75"/>
      <c r="E50" s="75"/>
      <c r="F50" s="75"/>
      <c r="G50" s="75"/>
      <c r="H50" s="75"/>
      <c r="I50" s="75"/>
      <c r="J50" s="75"/>
      <c r="K50" s="76"/>
      <c r="L50" s="67">
        <v>2</v>
      </c>
      <c r="M50" s="67"/>
      <c r="N50" s="67"/>
      <c r="O50" s="67"/>
      <c r="P50" s="67"/>
      <c r="Q50" s="67">
        <v>2</v>
      </c>
      <c r="R50" s="67"/>
      <c r="S50" s="67"/>
      <c r="T50" s="52">
        <v>0</v>
      </c>
      <c r="U50" s="53"/>
      <c r="V50" s="54"/>
      <c r="W50" s="52">
        <v>16</v>
      </c>
      <c r="X50" s="53"/>
      <c r="Y50" s="53"/>
      <c r="Z50" s="53"/>
      <c r="AA50" s="53"/>
      <c r="AB50" s="53"/>
      <c r="AC50" s="54"/>
      <c r="AD50" s="52">
        <v>16</v>
      </c>
      <c r="AE50" s="53"/>
      <c r="AF50" s="53"/>
      <c r="AG50" s="53"/>
      <c r="AH50" s="53"/>
      <c r="AI50" s="54"/>
      <c r="AJ50" s="67">
        <v>0</v>
      </c>
      <c r="AK50" s="67"/>
      <c r="AL50" s="67"/>
      <c r="AM50" s="67"/>
      <c r="AN50" s="67">
        <v>2</v>
      </c>
      <c r="AO50" s="67"/>
      <c r="AP50" s="67"/>
      <c r="AQ50" s="67"/>
      <c r="AR50" s="67">
        <v>1</v>
      </c>
      <c r="AS50" s="67"/>
      <c r="AT50" s="67"/>
      <c r="AU50" s="67">
        <v>1</v>
      </c>
      <c r="AV50" s="67"/>
      <c r="AW50" s="67"/>
      <c r="AX50" s="52">
        <v>0</v>
      </c>
      <c r="AY50" s="53"/>
      <c r="AZ50" s="53"/>
      <c r="BA50" s="54"/>
      <c r="BB50" s="52">
        <v>2919</v>
      </c>
      <c r="BC50" s="53"/>
      <c r="BD50" s="53"/>
      <c r="BE50" s="53"/>
      <c r="BF50" s="53"/>
      <c r="BG50" s="53"/>
      <c r="BH50" s="53"/>
      <c r="BI50" s="53"/>
      <c r="BJ50" s="54"/>
      <c r="BK50" s="67">
        <v>365</v>
      </c>
      <c r="BL50" s="67"/>
      <c r="BM50" s="67"/>
      <c r="BN50" s="67"/>
      <c r="BO50" s="67"/>
      <c r="BP50" s="67"/>
      <c r="BQ50" s="67"/>
      <c r="BU50" s="2"/>
      <c r="BV50" s="2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</row>
    <row r="51" spans="2:110" s="19" customFormat="1" ht="15" customHeight="1">
      <c r="B51" s="73"/>
      <c r="C51" s="74" t="s">
        <v>31</v>
      </c>
      <c r="D51" s="75"/>
      <c r="E51" s="75"/>
      <c r="F51" s="75"/>
      <c r="G51" s="75"/>
      <c r="H51" s="75"/>
      <c r="I51" s="75"/>
      <c r="J51" s="75"/>
      <c r="K51" s="76"/>
      <c r="L51" s="67">
        <v>11</v>
      </c>
      <c r="M51" s="67"/>
      <c r="N51" s="67"/>
      <c r="O51" s="67"/>
      <c r="P51" s="67"/>
      <c r="Q51" s="67">
        <v>9</v>
      </c>
      <c r="R51" s="67"/>
      <c r="S51" s="67"/>
      <c r="T51" s="52">
        <v>2</v>
      </c>
      <c r="U51" s="53"/>
      <c r="V51" s="54"/>
      <c r="W51" s="52">
        <v>237</v>
      </c>
      <c r="X51" s="53"/>
      <c r="Y51" s="53"/>
      <c r="Z51" s="53"/>
      <c r="AA51" s="53"/>
      <c r="AB51" s="53"/>
      <c r="AC51" s="54"/>
      <c r="AD51" s="52">
        <v>227</v>
      </c>
      <c r="AE51" s="53"/>
      <c r="AF51" s="53"/>
      <c r="AG51" s="53"/>
      <c r="AH51" s="53"/>
      <c r="AI51" s="54"/>
      <c r="AJ51" s="67">
        <v>10</v>
      </c>
      <c r="AK51" s="67"/>
      <c r="AL51" s="67"/>
      <c r="AM51" s="67"/>
      <c r="AN51" s="67">
        <v>19</v>
      </c>
      <c r="AO51" s="67"/>
      <c r="AP51" s="67"/>
      <c r="AQ51" s="67"/>
      <c r="AR51" s="67">
        <v>8</v>
      </c>
      <c r="AS51" s="67"/>
      <c r="AT51" s="67"/>
      <c r="AU51" s="67">
        <v>11</v>
      </c>
      <c r="AV51" s="67"/>
      <c r="AW51" s="67"/>
      <c r="AX51" s="52">
        <v>3</v>
      </c>
      <c r="AY51" s="53"/>
      <c r="AZ51" s="53"/>
      <c r="BA51" s="54"/>
      <c r="BB51" s="52">
        <v>22284</v>
      </c>
      <c r="BC51" s="53"/>
      <c r="BD51" s="53"/>
      <c r="BE51" s="53"/>
      <c r="BF51" s="53"/>
      <c r="BG51" s="53"/>
      <c r="BH51" s="53"/>
      <c r="BI51" s="53"/>
      <c r="BJ51" s="54"/>
      <c r="BK51" s="67">
        <v>3880</v>
      </c>
      <c r="BL51" s="67"/>
      <c r="BM51" s="67"/>
      <c r="BN51" s="67"/>
      <c r="BO51" s="67"/>
      <c r="BP51" s="67"/>
      <c r="BQ51" s="67"/>
      <c r="BU51" s="2"/>
      <c r="BV51" s="2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</row>
    <row r="52" spans="2:110" s="19" customFormat="1" ht="15" customHeight="1">
      <c r="B52" s="73"/>
      <c r="C52" s="77" t="s">
        <v>93</v>
      </c>
      <c r="D52" s="78"/>
      <c r="E52" s="78"/>
      <c r="F52" s="78"/>
      <c r="G52" s="78"/>
      <c r="H52" s="78"/>
      <c r="I52" s="78"/>
      <c r="J52" s="78"/>
      <c r="K52" s="79"/>
      <c r="L52" s="67">
        <v>2</v>
      </c>
      <c r="M52" s="67"/>
      <c r="N52" s="67"/>
      <c r="O52" s="67"/>
      <c r="P52" s="67"/>
      <c r="Q52" s="67">
        <v>2</v>
      </c>
      <c r="R52" s="67"/>
      <c r="S52" s="67"/>
      <c r="T52" s="52">
        <v>0</v>
      </c>
      <c r="U52" s="53"/>
      <c r="V52" s="54"/>
      <c r="W52" s="52">
        <v>9</v>
      </c>
      <c r="X52" s="53"/>
      <c r="Y52" s="53"/>
      <c r="Z52" s="53"/>
      <c r="AA52" s="53"/>
      <c r="AB52" s="53"/>
      <c r="AC52" s="54"/>
      <c r="AD52" s="52">
        <v>9</v>
      </c>
      <c r="AE52" s="53"/>
      <c r="AF52" s="53"/>
      <c r="AG52" s="53"/>
      <c r="AH52" s="53"/>
      <c r="AI52" s="54"/>
      <c r="AJ52" s="67">
        <v>0</v>
      </c>
      <c r="AK52" s="67"/>
      <c r="AL52" s="67"/>
      <c r="AM52" s="67"/>
      <c r="AN52" s="67">
        <v>2</v>
      </c>
      <c r="AO52" s="67"/>
      <c r="AP52" s="67"/>
      <c r="AQ52" s="67"/>
      <c r="AR52" s="67">
        <v>0</v>
      </c>
      <c r="AS52" s="67"/>
      <c r="AT52" s="67"/>
      <c r="AU52" s="67">
        <v>2</v>
      </c>
      <c r="AV52" s="67"/>
      <c r="AW52" s="67"/>
      <c r="AX52" s="52">
        <v>0</v>
      </c>
      <c r="AY52" s="53"/>
      <c r="AZ52" s="53"/>
      <c r="BA52" s="54"/>
      <c r="BB52" s="52">
        <v>2814</v>
      </c>
      <c r="BC52" s="53"/>
      <c r="BD52" s="53"/>
      <c r="BE52" s="53"/>
      <c r="BF52" s="53"/>
      <c r="BG52" s="53"/>
      <c r="BH52" s="53"/>
      <c r="BI52" s="53"/>
      <c r="BJ52" s="54"/>
      <c r="BK52" s="67">
        <v>376</v>
      </c>
      <c r="BL52" s="67"/>
      <c r="BM52" s="67"/>
      <c r="BN52" s="67"/>
      <c r="BO52" s="67"/>
      <c r="BP52" s="67"/>
      <c r="BQ52" s="67"/>
      <c r="BU52" s="2"/>
      <c r="BV52" s="2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2:110" s="19" customFormat="1" ht="15" customHeight="1" thickBot="1">
      <c r="B53" s="73"/>
      <c r="C53" s="80" t="s">
        <v>32</v>
      </c>
      <c r="D53" s="81"/>
      <c r="E53" s="81"/>
      <c r="F53" s="81"/>
      <c r="G53" s="81"/>
      <c r="H53" s="81"/>
      <c r="I53" s="81"/>
      <c r="J53" s="81"/>
      <c r="K53" s="82"/>
      <c r="L53" s="68">
        <v>14</v>
      </c>
      <c r="M53" s="68"/>
      <c r="N53" s="68"/>
      <c r="O53" s="68"/>
      <c r="P53" s="68"/>
      <c r="Q53" s="68">
        <v>12</v>
      </c>
      <c r="R53" s="68"/>
      <c r="S53" s="68"/>
      <c r="T53" s="61">
        <v>2</v>
      </c>
      <c r="U53" s="62"/>
      <c r="V53" s="63"/>
      <c r="W53" s="61">
        <v>401</v>
      </c>
      <c r="X53" s="62"/>
      <c r="Y53" s="62"/>
      <c r="Z53" s="62"/>
      <c r="AA53" s="62"/>
      <c r="AB53" s="62"/>
      <c r="AC53" s="63"/>
      <c r="AD53" s="61">
        <v>391</v>
      </c>
      <c r="AE53" s="62"/>
      <c r="AF53" s="62"/>
      <c r="AG53" s="62"/>
      <c r="AH53" s="62"/>
      <c r="AI53" s="63"/>
      <c r="AJ53" s="68">
        <v>10</v>
      </c>
      <c r="AK53" s="68"/>
      <c r="AL53" s="68"/>
      <c r="AM53" s="68"/>
      <c r="AN53" s="68">
        <v>22</v>
      </c>
      <c r="AO53" s="68"/>
      <c r="AP53" s="68"/>
      <c r="AQ53" s="68"/>
      <c r="AR53" s="68">
        <v>8</v>
      </c>
      <c r="AS53" s="68"/>
      <c r="AT53" s="68"/>
      <c r="AU53" s="68">
        <v>14</v>
      </c>
      <c r="AV53" s="68"/>
      <c r="AW53" s="68"/>
      <c r="AX53" s="61">
        <v>2</v>
      </c>
      <c r="AY53" s="62"/>
      <c r="AZ53" s="62"/>
      <c r="BA53" s="63"/>
      <c r="BB53" s="61">
        <v>35891</v>
      </c>
      <c r="BC53" s="62"/>
      <c r="BD53" s="62"/>
      <c r="BE53" s="62"/>
      <c r="BF53" s="62"/>
      <c r="BG53" s="62"/>
      <c r="BH53" s="62"/>
      <c r="BI53" s="62"/>
      <c r="BJ53" s="63"/>
      <c r="BK53" s="68">
        <v>5154</v>
      </c>
      <c r="BL53" s="68"/>
      <c r="BM53" s="68"/>
      <c r="BN53" s="68"/>
      <c r="BO53" s="68"/>
      <c r="BP53" s="68"/>
      <c r="BQ53" s="68"/>
      <c r="BU53" s="2"/>
      <c r="BV53" s="2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2:110" s="19" customFormat="1" ht="15" customHeight="1" thickTop="1">
      <c r="B54" s="83" t="s">
        <v>39</v>
      </c>
      <c r="C54" s="48"/>
      <c r="D54" s="48"/>
      <c r="E54" s="48"/>
      <c r="F54" s="48"/>
      <c r="G54" s="48"/>
      <c r="H54" s="48"/>
      <c r="I54" s="48"/>
      <c r="J54" s="48"/>
      <c r="K54" s="49"/>
      <c r="L54" s="69">
        <f>SUM(L55:P59)</f>
        <v>50</v>
      </c>
      <c r="M54" s="69"/>
      <c r="N54" s="69"/>
      <c r="O54" s="69"/>
      <c r="P54" s="69"/>
      <c r="Q54" s="69">
        <f>SUM(Q55:S59)</f>
        <v>42</v>
      </c>
      <c r="R54" s="69"/>
      <c r="S54" s="69"/>
      <c r="T54" s="64">
        <f>SUM(T55:V59)</f>
        <v>8</v>
      </c>
      <c r="U54" s="65"/>
      <c r="V54" s="66"/>
      <c r="W54" s="64">
        <f>SUM(AD54:AM54)</f>
        <v>1344</v>
      </c>
      <c r="X54" s="65"/>
      <c r="Y54" s="65"/>
      <c r="Z54" s="65"/>
      <c r="AA54" s="65"/>
      <c r="AB54" s="65"/>
      <c r="AC54" s="66"/>
      <c r="AD54" s="64">
        <f>SUM(AD55:AG59)</f>
        <v>1322</v>
      </c>
      <c r="AE54" s="65"/>
      <c r="AF54" s="65"/>
      <c r="AG54" s="65"/>
      <c r="AH54" s="65"/>
      <c r="AI54" s="66"/>
      <c r="AJ54" s="69">
        <f>SUM(AJ55:AM59)</f>
        <v>22</v>
      </c>
      <c r="AK54" s="69"/>
      <c r="AL54" s="69"/>
      <c r="AM54" s="69"/>
      <c r="AN54" s="69">
        <f>SUM(AN55:AQ59)</f>
        <v>115</v>
      </c>
      <c r="AO54" s="69"/>
      <c r="AP54" s="69"/>
      <c r="AQ54" s="69"/>
      <c r="AR54" s="69">
        <f>SUM(AR55:AT59)</f>
        <v>59</v>
      </c>
      <c r="AS54" s="69"/>
      <c r="AT54" s="69"/>
      <c r="AU54" s="69">
        <f>SUM(AU55:AW59)</f>
        <v>56</v>
      </c>
      <c r="AV54" s="69"/>
      <c r="AW54" s="69"/>
      <c r="AX54" s="64">
        <f>SUM(AX55:BA59)</f>
        <v>16</v>
      </c>
      <c r="AY54" s="65"/>
      <c r="AZ54" s="65"/>
      <c r="BA54" s="66"/>
      <c r="BB54" s="64">
        <f>SUM(BB55:BH59)</f>
        <v>183509</v>
      </c>
      <c r="BC54" s="65"/>
      <c r="BD54" s="65"/>
      <c r="BE54" s="65"/>
      <c r="BF54" s="65"/>
      <c r="BG54" s="65"/>
      <c r="BH54" s="65"/>
      <c r="BI54" s="65"/>
      <c r="BJ54" s="66"/>
      <c r="BK54" s="69">
        <f>SUM(BK55:BP59)</f>
        <v>17860</v>
      </c>
      <c r="BL54" s="69"/>
      <c r="BM54" s="69"/>
      <c r="BN54" s="69"/>
      <c r="BO54" s="69"/>
      <c r="BP54" s="69"/>
      <c r="BQ54" s="69"/>
      <c r="BU54" s="2"/>
      <c r="BV54" s="2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2:110" s="19" customFormat="1" ht="15" customHeight="1">
      <c r="B55" s="73"/>
      <c r="C55" s="74" t="s">
        <v>94</v>
      </c>
      <c r="D55" s="75"/>
      <c r="E55" s="75"/>
      <c r="F55" s="75"/>
      <c r="G55" s="75"/>
      <c r="H55" s="75"/>
      <c r="I55" s="75"/>
      <c r="J55" s="75"/>
      <c r="K55" s="76"/>
      <c r="L55" s="67">
        <v>21</v>
      </c>
      <c r="M55" s="67"/>
      <c r="N55" s="67"/>
      <c r="O55" s="67"/>
      <c r="P55" s="67"/>
      <c r="Q55" s="67">
        <v>18</v>
      </c>
      <c r="R55" s="67"/>
      <c r="S55" s="67"/>
      <c r="T55" s="67">
        <v>3</v>
      </c>
      <c r="U55" s="67"/>
      <c r="V55" s="67"/>
      <c r="W55" s="52">
        <v>663</v>
      </c>
      <c r="X55" s="53"/>
      <c r="Y55" s="53"/>
      <c r="Z55" s="53"/>
      <c r="AA55" s="53"/>
      <c r="AB55" s="53"/>
      <c r="AC55" s="54"/>
      <c r="AD55" s="52">
        <v>651</v>
      </c>
      <c r="AE55" s="53"/>
      <c r="AF55" s="53"/>
      <c r="AG55" s="53"/>
      <c r="AH55" s="53"/>
      <c r="AI55" s="54"/>
      <c r="AJ55" s="67">
        <v>12</v>
      </c>
      <c r="AK55" s="67"/>
      <c r="AL55" s="67"/>
      <c r="AM55" s="67"/>
      <c r="AN55" s="67">
        <v>43</v>
      </c>
      <c r="AO55" s="67"/>
      <c r="AP55" s="67"/>
      <c r="AQ55" s="67"/>
      <c r="AR55" s="67">
        <v>24</v>
      </c>
      <c r="AS55" s="67"/>
      <c r="AT55" s="67"/>
      <c r="AU55" s="67">
        <v>19</v>
      </c>
      <c r="AV55" s="67"/>
      <c r="AW55" s="67"/>
      <c r="AX55" s="52">
        <v>4</v>
      </c>
      <c r="AY55" s="53"/>
      <c r="AZ55" s="53"/>
      <c r="BA55" s="54"/>
      <c r="BB55" s="52">
        <v>39453</v>
      </c>
      <c r="BC55" s="53"/>
      <c r="BD55" s="53"/>
      <c r="BE55" s="53"/>
      <c r="BF55" s="53"/>
      <c r="BG55" s="53"/>
      <c r="BH55" s="53"/>
      <c r="BI55" s="53"/>
      <c r="BJ55" s="54"/>
      <c r="BK55" s="67">
        <v>2232</v>
      </c>
      <c r="BL55" s="67"/>
      <c r="BM55" s="67"/>
      <c r="BN55" s="67"/>
      <c r="BO55" s="67"/>
      <c r="BP55" s="67"/>
      <c r="BQ55" s="67"/>
      <c r="BU55" s="2"/>
      <c r="BV55" s="2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2:110" s="19" customFormat="1" ht="15" customHeight="1">
      <c r="B56" s="73"/>
      <c r="C56" s="74" t="s">
        <v>33</v>
      </c>
      <c r="D56" s="75"/>
      <c r="E56" s="75"/>
      <c r="F56" s="75"/>
      <c r="G56" s="75"/>
      <c r="H56" s="75"/>
      <c r="I56" s="75"/>
      <c r="J56" s="75"/>
      <c r="K56" s="76"/>
      <c r="L56" s="67">
        <v>6</v>
      </c>
      <c r="M56" s="67"/>
      <c r="N56" s="67"/>
      <c r="O56" s="67"/>
      <c r="P56" s="67"/>
      <c r="Q56" s="67">
        <v>5</v>
      </c>
      <c r="R56" s="67"/>
      <c r="S56" s="67"/>
      <c r="T56" s="67">
        <v>1</v>
      </c>
      <c r="U56" s="67"/>
      <c r="V56" s="67"/>
      <c r="W56" s="52">
        <v>122</v>
      </c>
      <c r="X56" s="53"/>
      <c r="Y56" s="53"/>
      <c r="Z56" s="53"/>
      <c r="AA56" s="53"/>
      <c r="AB56" s="53"/>
      <c r="AC56" s="54"/>
      <c r="AD56" s="52">
        <v>121</v>
      </c>
      <c r="AE56" s="53"/>
      <c r="AF56" s="53"/>
      <c r="AG56" s="53"/>
      <c r="AH56" s="53"/>
      <c r="AI56" s="54"/>
      <c r="AJ56" s="67">
        <v>1</v>
      </c>
      <c r="AK56" s="67"/>
      <c r="AL56" s="67"/>
      <c r="AM56" s="67"/>
      <c r="AN56" s="67">
        <v>15</v>
      </c>
      <c r="AO56" s="67"/>
      <c r="AP56" s="67"/>
      <c r="AQ56" s="67"/>
      <c r="AR56" s="67">
        <v>6</v>
      </c>
      <c r="AS56" s="67"/>
      <c r="AT56" s="67"/>
      <c r="AU56" s="67">
        <v>9</v>
      </c>
      <c r="AV56" s="67"/>
      <c r="AW56" s="67"/>
      <c r="AX56" s="52">
        <v>3</v>
      </c>
      <c r="AY56" s="53"/>
      <c r="AZ56" s="53"/>
      <c r="BA56" s="54"/>
      <c r="BB56" s="52">
        <v>30736</v>
      </c>
      <c r="BC56" s="53"/>
      <c r="BD56" s="53"/>
      <c r="BE56" s="53"/>
      <c r="BF56" s="53"/>
      <c r="BG56" s="53"/>
      <c r="BH56" s="53"/>
      <c r="BI56" s="53"/>
      <c r="BJ56" s="54"/>
      <c r="BK56" s="67">
        <v>3303</v>
      </c>
      <c r="BL56" s="67"/>
      <c r="BM56" s="67"/>
      <c r="BN56" s="67"/>
      <c r="BO56" s="67"/>
      <c r="BP56" s="67"/>
      <c r="BQ56" s="67"/>
      <c r="BU56" s="5"/>
      <c r="BV56" s="5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7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</row>
    <row r="57" spans="2:69" s="19" customFormat="1" ht="15" customHeight="1">
      <c r="B57" s="73"/>
      <c r="C57" s="74" t="s">
        <v>34</v>
      </c>
      <c r="D57" s="75"/>
      <c r="E57" s="75"/>
      <c r="F57" s="75"/>
      <c r="G57" s="75"/>
      <c r="H57" s="75"/>
      <c r="I57" s="75"/>
      <c r="J57" s="75"/>
      <c r="K57" s="76"/>
      <c r="L57" s="67">
        <v>4</v>
      </c>
      <c r="M57" s="67"/>
      <c r="N57" s="67"/>
      <c r="O57" s="67"/>
      <c r="P57" s="67"/>
      <c r="Q57" s="67">
        <v>4</v>
      </c>
      <c r="R57" s="67"/>
      <c r="S57" s="67"/>
      <c r="T57" s="67">
        <v>0</v>
      </c>
      <c r="U57" s="67"/>
      <c r="V57" s="67"/>
      <c r="W57" s="52">
        <v>91</v>
      </c>
      <c r="X57" s="53"/>
      <c r="Y57" s="53"/>
      <c r="Z57" s="53"/>
      <c r="AA57" s="53"/>
      <c r="AB57" s="53"/>
      <c r="AC57" s="54"/>
      <c r="AD57" s="52">
        <v>91</v>
      </c>
      <c r="AE57" s="53"/>
      <c r="AF57" s="53"/>
      <c r="AG57" s="53"/>
      <c r="AH57" s="53"/>
      <c r="AI57" s="54"/>
      <c r="AJ57" s="67">
        <v>0</v>
      </c>
      <c r="AK57" s="67"/>
      <c r="AL57" s="67"/>
      <c r="AM57" s="67"/>
      <c r="AN57" s="67">
        <v>13</v>
      </c>
      <c r="AO57" s="67"/>
      <c r="AP57" s="67"/>
      <c r="AQ57" s="67"/>
      <c r="AR57" s="67">
        <v>5</v>
      </c>
      <c r="AS57" s="67"/>
      <c r="AT57" s="67"/>
      <c r="AU57" s="67">
        <v>8</v>
      </c>
      <c r="AV57" s="67"/>
      <c r="AW57" s="67"/>
      <c r="AX57" s="52">
        <v>2</v>
      </c>
      <c r="AY57" s="53"/>
      <c r="AZ57" s="53"/>
      <c r="BA57" s="54"/>
      <c r="BB57" s="52">
        <v>21659</v>
      </c>
      <c r="BC57" s="53"/>
      <c r="BD57" s="53"/>
      <c r="BE57" s="53"/>
      <c r="BF57" s="53"/>
      <c r="BG57" s="53"/>
      <c r="BH57" s="53"/>
      <c r="BI57" s="53"/>
      <c r="BJ57" s="54"/>
      <c r="BK57" s="67">
        <v>3151</v>
      </c>
      <c r="BL57" s="67"/>
      <c r="BM57" s="67"/>
      <c r="BN57" s="67"/>
      <c r="BO57" s="67"/>
      <c r="BP57" s="67"/>
      <c r="BQ57" s="67"/>
    </row>
    <row r="58" spans="2:69" s="19" customFormat="1" ht="15" customHeight="1">
      <c r="B58" s="73"/>
      <c r="C58" s="74" t="s">
        <v>35</v>
      </c>
      <c r="D58" s="75"/>
      <c r="E58" s="75"/>
      <c r="F58" s="75"/>
      <c r="G58" s="75"/>
      <c r="H58" s="75"/>
      <c r="I58" s="75"/>
      <c r="J58" s="75"/>
      <c r="K58" s="76"/>
      <c r="L58" s="67">
        <v>10</v>
      </c>
      <c r="M58" s="67"/>
      <c r="N58" s="67"/>
      <c r="O58" s="67"/>
      <c r="P58" s="67"/>
      <c r="Q58" s="67">
        <v>9</v>
      </c>
      <c r="R58" s="67"/>
      <c r="S58" s="67"/>
      <c r="T58" s="67">
        <v>1</v>
      </c>
      <c r="U58" s="67"/>
      <c r="V58" s="67"/>
      <c r="W58" s="52">
        <v>263</v>
      </c>
      <c r="X58" s="53"/>
      <c r="Y58" s="53"/>
      <c r="Z58" s="53"/>
      <c r="AA58" s="53"/>
      <c r="AB58" s="53"/>
      <c r="AC58" s="54"/>
      <c r="AD58" s="52">
        <v>259</v>
      </c>
      <c r="AE58" s="53"/>
      <c r="AF58" s="53"/>
      <c r="AG58" s="53"/>
      <c r="AH58" s="53"/>
      <c r="AI58" s="54"/>
      <c r="AJ58" s="67">
        <v>4</v>
      </c>
      <c r="AK58" s="67"/>
      <c r="AL58" s="67"/>
      <c r="AM58" s="67"/>
      <c r="AN58" s="67">
        <v>23</v>
      </c>
      <c r="AO58" s="67"/>
      <c r="AP58" s="67"/>
      <c r="AQ58" s="67"/>
      <c r="AR58" s="67">
        <v>12</v>
      </c>
      <c r="AS58" s="67"/>
      <c r="AT58" s="67"/>
      <c r="AU58" s="67">
        <v>11</v>
      </c>
      <c r="AV58" s="67"/>
      <c r="AW58" s="67"/>
      <c r="AX58" s="52">
        <v>4</v>
      </c>
      <c r="AY58" s="53"/>
      <c r="AZ58" s="53"/>
      <c r="BA58" s="54"/>
      <c r="BB58" s="52">
        <v>41577</v>
      </c>
      <c r="BC58" s="53"/>
      <c r="BD58" s="53"/>
      <c r="BE58" s="53"/>
      <c r="BF58" s="53"/>
      <c r="BG58" s="53"/>
      <c r="BH58" s="53"/>
      <c r="BI58" s="53"/>
      <c r="BJ58" s="54"/>
      <c r="BK58" s="67">
        <v>4538</v>
      </c>
      <c r="BL58" s="67"/>
      <c r="BM58" s="67"/>
      <c r="BN58" s="67"/>
      <c r="BO58" s="67"/>
      <c r="BP58" s="67"/>
      <c r="BQ58" s="67"/>
    </row>
    <row r="59" spans="2:69" s="19" customFormat="1" ht="15" customHeight="1">
      <c r="B59" s="73"/>
      <c r="C59" s="74" t="s">
        <v>36</v>
      </c>
      <c r="D59" s="75"/>
      <c r="E59" s="75"/>
      <c r="F59" s="75"/>
      <c r="G59" s="75"/>
      <c r="H59" s="75"/>
      <c r="I59" s="75"/>
      <c r="J59" s="75"/>
      <c r="K59" s="76"/>
      <c r="L59" s="67">
        <v>9</v>
      </c>
      <c r="M59" s="67"/>
      <c r="N59" s="67"/>
      <c r="O59" s="67"/>
      <c r="P59" s="67"/>
      <c r="Q59" s="67">
        <v>6</v>
      </c>
      <c r="R59" s="67"/>
      <c r="S59" s="67"/>
      <c r="T59" s="67">
        <v>3</v>
      </c>
      <c r="U59" s="67"/>
      <c r="V59" s="67"/>
      <c r="W59" s="52">
        <v>205</v>
      </c>
      <c r="X59" s="53"/>
      <c r="Y59" s="53"/>
      <c r="Z59" s="53"/>
      <c r="AA59" s="53"/>
      <c r="AB59" s="53"/>
      <c r="AC59" s="54"/>
      <c r="AD59" s="52">
        <v>200</v>
      </c>
      <c r="AE59" s="53"/>
      <c r="AF59" s="53"/>
      <c r="AG59" s="53"/>
      <c r="AH59" s="53"/>
      <c r="AI59" s="54"/>
      <c r="AJ59" s="67">
        <v>5</v>
      </c>
      <c r="AK59" s="67"/>
      <c r="AL59" s="67"/>
      <c r="AM59" s="67"/>
      <c r="AN59" s="67">
        <v>21</v>
      </c>
      <c r="AO59" s="67"/>
      <c r="AP59" s="67"/>
      <c r="AQ59" s="67"/>
      <c r="AR59" s="67">
        <v>12</v>
      </c>
      <c r="AS59" s="67"/>
      <c r="AT59" s="67"/>
      <c r="AU59" s="67">
        <v>9</v>
      </c>
      <c r="AV59" s="67"/>
      <c r="AW59" s="67"/>
      <c r="AX59" s="52">
        <v>3</v>
      </c>
      <c r="AY59" s="53"/>
      <c r="AZ59" s="53"/>
      <c r="BA59" s="54"/>
      <c r="BB59" s="52">
        <v>50084</v>
      </c>
      <c r="BC59" s="53"/>
      <c r="BD59" s="53"/>
      <c r="BE59" s="53"/>
      <c r="BF59" s="53"/>
      <c r="BG59" s="53"/>
      <c r="BH59" s="53"/>
      <c r="BI59" s="53"/>
      <c r="BJ59" s="54"/>
      <c r="BK59" s="67">
        <v>4636</v>
      </c>
      <c r="BL59" s="67"/>
      <c r="BM59" s="67"/>
      <c r="BN59" s="67"/>
      <c r="BO59" s="67"/>
      <c r="BP59" s="67"/>
      <c r="BQ59" s="67"/>
    </row>
    <row r="60" spans="2:69" s="19" customFormat="1" ht="15" customHeight="1">
      <c r="B60" s="2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BA60" s="6"/>
      <c r="BC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 t="s">
        <v>92</v>
      </c>
    </row>
    <row r="61" spans="1:69" ht="15" customHeight="1">
      <c r="A61" s="14" t="s">
        <v>41</v>
      </c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13" t="s">
        <v>110</v>
      </c>
    </row>
    <row r="62" ht="3.75" customHeight="1"/>
    <row r="63" spans="2:69" ht="15" customHeight="1">
      <c r="B63" s="29" t="s">
        <v>84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 t="s">
        <v>7</v>
      </c>
      <c r="U63" s="29"/>
      <c r="V63" s="29"/>
      <c r="W63" s="29"/>
      <c r="X63" s="29"/>
      <c r="Y63" s="29"/>
      <c r="Z63" s="29"/>
      <c r="AA63" s="29"/>
      <c r="AB63" s="29"/>
      <c r="AC63" s="29" t="s">
        <v>43</v>
      </c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 t="s">
        <v>13</v>
      </c>
      <c r="AY63" s="29"/>
      <c r="AZ63" s="29"/>
      <c r="BA63" s="29"/>
      <c r="BB63" s="29"/>
      <c r="BC63" s="29"/>
      <c r="BD63" s="29"/>
      <c r="BE63" s="29"/>
      <c r="BF63" s="29"/>
      <c r="BG63" s="29"/>
      <c r="BH63" s="29" t="s">
        <v>11</v>
      </c>
      <c r="BI63" s="29"/>
      <c r="BJ63" s="29"/>
      <c r="BK63" s="29"/>
      <c r="BL63" s="29"/>
      <c r="BM63" s="29"/>
      <c r="BN63" s="29"/>
      <c r="BO63" s="29"/>
      <c r="BP63" s="29"/>
      <c r="BQ63" s="29"/>
    </row>
    <row r="64" spans="2:69" ht="15" customHeight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 t="s">
        <v>86</v>
      </c>
      <c r="AD64" s="29"/>
      <c r="AE64" s="29"/>
      <c r="AF64" s="29"/>
      <c r="AG64" s="29"/>
      <c r="AH64" s="29"/>
      <c r="AI64" s="29"/>
      <c r="AJ64" s="29" t="s">
        <v>87</v>
      </c>
      <c r="AK64" s="29"/>
      <c r="AL64" s="29"/>
      <c r="AM64" s="29"/>
      <c r="AN64" s="29"/>
      <c r="AO64" s="29"/>
      <c r="AP64" s="29"/>
      <c r="AQ64" s="29" t="s">
        <v>88</v>
      </c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</row>
    <row r="65" spans="2:69" ht="15" customHeight="1">
      <c r="B65" s="39" t="s">
        <v>42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29">
        <v>7</v>
      </c>
      <c r="U65" s="29"/>
      <c r="V65" s="29"/>
      <c r="W65" s="29"/>
      <c r="X65" s="29"/>
      <c r="Y65" s="29"/>
      <c r="Z65" s="29"/>
      <c r="AA65" s="29"/>
      <c r="AB65" s="29"/>
      <c r="AC65" s="29">
        <v>833</v>
      </c>
      <c r="AD65" s="29"/>
      <c r="AE65" s="29"/>
      <c r="AF65" s="29"/>
      <c r="AG65" s="29"/>
      <c r="AH65" s="29"/>
      <c r="AI65" s="29"/>
      <c r="AJ65" s="29">
        <v>424</v>
      </c>
      <c r="AK65" s="29"/>
      <c r="AL65" s="29"/>
      <c r="AM65" s="29"/>
      <c r="AN65" s="29"/>
      <c r="AO65" s="29"/>
      <c r="AP65" s="29"/>
      <c r="AQ65" s="29">
        <v>409</v>
      </c>
      <c r="AR65" s="29"/>
      <c r="AS65" s="29"/>
      <c r="AT65" s="29"/>
      <c r="AU65" s="29"/>
      <c r="AV65" s="29"/>
      <c r="AW65" s="29"/>
      <c r="AX65" s="29">
        <v>61</v>
      </c>
      <c r="AY65" s="29"/>
      <c r="AZ65" s="29"/>
      <c r="BA65" s="29"/>
      <c r="BB65" s="29"/>
      <c r="BC65" s="29"/>
      <c r="BD65" s="29"/>
      <c r="BE65" s="29"/>
      <c r="BF65" s="29"/>
      <c r="BG65" s="29"/>
      <c r="BH65" s="29">
        <v>11</v>
      </c>
      <c r="BI65" s="29"/>
      <c r="BJ65" s="29"/>
      <c r="BK65" s="29"/>
      <c r="BL65" s="29"/>
      <c r="BM65" s="29"/>
      <c r="BN65" s="29"/>
      <c r="BO65" s="29"/>
      <c r="BP65" s="29"/>
      <c r="BQ65" s="29"/>
    </row>
    <row r="66" spans="2:69" ht="15" customHeight="1">
      <c r="B66" s="17"/>
      <c r="C66" s="17"/>
      <c r="D66" s="17"/>
      <c r="Z66" s="18"/>
      <c r="BQ66" s="15" t="s">
        <v>78</v>
      </c>
    </row>
    <row r="67" spans="1:69" ht="15" customHeight="1">
      <c r="A67" s="14" t="s">
        <v>44</v>
      </c>
      <c r="B67" s="17"/>
      <c r="C67" s="17"/>
      <c r="D67" s="17"/>
      <c r="BQ67" s="15" t="s">
        <v>79</v>
      </c>
    </row>
    <row r="68" spans="2:4" ht="3.75" customHeight="1">
      <c r="B68" s="17"/>
      <c r="C68" s="17"/>
      <c r="D68" s="17"/>
    </row>
    <row r="69" spans="2:69" ht="15" customHeight="1">
      <c r="B69" s="29" t="s">
        <v>84</v>
      </c>
      <c r="C69" s="29"/>
      <c r="D69" s="29"/>
      <c r="E69" s="29"/>
      <c r="F69" s="29"/>
      <c r="G69" s="29"/>
      <c r="H69" s="29"/>
      <c r="I69" s="29"/>
      <c r="J69" s="29"/>
      <c r="K69" s="29"/>
      <c r="L69" s="29" t="s">
        <v>86</v>
      </c>
      <c r="M69" s="29"/>
      <c r="N69" s="29"/>
      <c r="O69" s="29"/>
      <c r="P69" s="29"/>
      <c r="Q69" s="29"/>
      <c r="R69" s="29"/>
      <c r="S69" s="29" t="s">
        <v>45</v>
      </c>
      <c r="T69" s="29"/>
      <c r="U69" s="29"/>
      <c r="V69" s="29"/>
      <c r="W69" s="29"/>
      <c r="X69" s="29"/>
      <c r="Y69" s="29"/>
      <c r="Z69" s="29" t="s">
        <v>46</v>
      </c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 t="s">
        <v>47</v>
      </c>
      <c r="AS69" s="29"/>
      <c r="AT69" s="29"/>
      <c r="AU69" s="29"/>
      <c r="AV69" s="29"/>
      <c r="AW69" s="29"/>
      <c r="AX69" s="29"/>
      <c r="AY69" s="29"/>
      <c r="AZ69" s="93" t="s">
        <v>48</v>
      </c>
      <c r="BA69" s="38"/>
      <c r="BB69" s="38"/>
      <c r="BC69" s="38"/>
      <c r="BD69" s="38"/>
      <c r="BE69" s="38"/>
      <c r="BF69" s="38"/>
      <c r="BG69" s="38"/>
      <c r="BH69" s="94"/>
      <c r="BI69" s="29" t="s">
        <v>85</v>
      </c>
      <c r="BJ69" s="29"/>
      <c r="BK69" s="29"/>
      <c r="BL69" s="29"/>
      <c r="BM69" s="29"/>
      <c r="BN69" s="29"/>
      <c r="BO69" s="29"/>
      <c r="BP69" s="29"/>
      <c r="BQ69" s="29"/>
    </row>
    <row r="70" spans="2:69" ht="1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 t="s">
        <v>90</v>
      </c>
      <c r="AA70" s="29"/>
      <c r="AB70" s="29"/>
      <c r="AC70" s="29"/>
      <c r="AD70" s="29"/>
      <c r="AE70" s="29"/>
      <c r="AF70" s="29" t="s">
        <v>87</v>
      </c>
      <c r="AG70" s="29"/>
      <c r="AH70" s="29"/>
      <c r="AI70" s="29"/>
      <c r="AJ70" s="29"/>
      <c r="AK70" s="29"/>
      <c r="AL70" s="29" t="s">
        <v>88</v>
      </c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98"/>
      <c r="BA70" s="99"/>
      <c r="BB70" s="99"/>
      <c r="BC70" s="99"/>
      <c r="BD70" s="99"/>
      <c r="BE70" s="99"/>
      <c r="BF70" s="99"/>
      <c r="BG70" s="99"/>
      <c r="BH70" s="100"/>
      <c r="BI70" s="29"/>
      <c r="BJ70" s="29"/>
      <c r="BK70" s="29"/>
      <c r="BL70" s="29"/>
      <c r="BM70" s="29"/>
      <c r="BN70" s="29"/>
      <c r="BO70" s="29"/>
      <c r="BP70" s="29"/>
      <c r="BQ70" s="29"/>
    </row>
    <row r="71" spans="2:69" ht="15" customHeight="1">
      <c r="B71" s="29" t="s">
        <v>111</v>
      </c>
      <c r="C71" s="29"/>
      <c r="D71" s="29"/>
      <c r="E71" s="29"/>
      <c r="F71" s="29"/>
      <c r="G71" s="29"/>
      <c r="H71" s="29"/>
      <c r="I71" s="29"/>
      <c r="J71" s="29"/>
      <c r="K71" s="29"/>
      <c r="L71" s="29">
        <v>444</v>
      </c>
      <c r="M71" s="29"/>
      <c r="N71" s="29"/>
      <c r="O71" s="29"/>
      <c r="P71" s="29"/>
      <c r="Q71" s="29"/>
      <c r="R71" s="29"/>
      <c r="S71" s="29">
        <v>432</v>
      </c>
      <c r="T71" s="29"/>
      <c r="U71" s="29"/>
      <c r="V71" s="29"/>
      <c r="W71" s="29"/>
      <c r="X71" s="29"/>
      <c r="Y71" s="29"/>
      <c r="Z71" s="29">
        <v>4</v>
      </c>
      <c r="AA71" s="29"/>
      <c r="AB71" s="29"/>
      <c r="AC71" s="29"/>
      <c r="AD71" s="29"/>
      <c r="AE71" s="29"/>
      <c r="AF71" s="29">
        <v>2</v>
      </c>
      <c r="AG71" s="29"/>
      <c r="AH71" s="29"/>
      <c r="AI71" s="29"/>
      <c r="AJ71" s="29"/>
      <c r="AK71" s="29"/>
      <c r="AL71" s="29">
        <v>2</v>
      </c>
      <c r="AM71" s="29"/>
      <c r="AN71" s="29"/>
      <c r="AO71" s="29"/>
      <c r="AP71" s="29"/>
      <c r="AQ71" s="29"/>
      <c r="AR71" s="29">
        <v>8</v>
      </c>
      <c r="AS71" s="29"/>
      <c r="AT71" s="29"/>
      <c r="AU71" s="29"/>
      <c r="AV71" s="29"/>
      <c r="AW71" s="29"/>
      <c r="AX71" s="29"/>
      <c r="AY71" s="29"/>
      <c r="AZ71" s="29">
        <v>0</v>
      </c>
      <c r="BA71" s="29"/>
      <c r="BB71" s="29"/>
      <c r="BC71" s="29"/>
      <c r="BD71" s="29"/>
      <c r="BE71" s="29"/>
      <c r="BF71" s="29"/>
      <c r="BG71" s="29"/>
      <c r="BH71" s="29"/>
      <c r="BI71" s="29">
        <v>0</v>
      </c>
      <c r="BJ71" s="29"/>
      <c r="BK71" s="29"/>
      <c r="BL71" s="29"/>
      <c r="BM71" s="29"/>
      <c r="BN71" s="29"/>
      <c r="BO71" s="29"/>
      <c r="BP71" s="29"/>
      <c r="BQ71" s="29"/>
    </row>
    <row r="72" ht="15" customHeight="1">
      <c r="BQ72" s="15" t="s">
        <v>37</v>
      </c>
    </row>
    <row r="73" spans="1:69" ht="15" customHeight="1">
      <c r="A73" s="14" t="s">
        <v>49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J73" s="8"/>
      <c r="BK73" s="8"/>
      <c r="BL73" s="8"/>
      <c r="BM73" s="8"/>
      <c r="BN73" s="8"/>
      <c r="BO73" s="8"/>
      <c r="BP73" s="8"/>
      <c r="BQ73" s="15" t="s">
        <v>79</v>
      </c>
    </row>
    <row r="74" spans="2:69" ht="3.75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I74" s="8"/>
      <c r="BJ74" s="8"/>
      <c r="BK74" s="8"/>
      <c r="BL74" s="8"/>
      <c r="BM74" s="8"/>
      <c r="BN74" s="8"/>
      <c r="BO74" s="8"/>
      <c r="BP74" s="8"/>
      <c r="BQ74" s="8"/>
    </row>
    <row r="75" spans="2:69" ht="15" customHeight="1">
      <c r="B75" s="29" t="s">
        <v>84</v>
      </c>
      <c r="C75" s="29"/>
      <c r="D75" s="29"/>
      <c r="E75" s="29"/>
      <c r="F75" s="29"/>
      <c r="G75" s="29"/>
      <c r="H75" s="29"/>
      <c r="I75" s="29"/>
      <c r="J75" s="29"/>
      <c r="K75" s="29"/>
      <c r="L75" s="29" t="s">
        <v>86</v>
      </c>
      <c r="M75" s="29"/>
      <c r="N75" s="29"/>
      <c r="O75" s="29"/>
      <c r="P75" s="29"/>
      <c r="Q75" s="29"/>
      <c r="R75" s="29"/>
      <c r="S75" s="29" t="s">
        <v>45</v>
      </c>
      <c r="T75" s="29"/>
      <c r="U75" s="29"/>
      <c r="V75" s="29"/>
      <c r="W75" s="29"/>
      <c r="X75" s="29"/>
      <c r="Y75" s="29"/>
      <c r="Z75" s="29" t="s">
        <v>46</v>
      </c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 t="s">
        <v>47</v>
      </c>
      <c r="AS75" s="29"/>
      <c r="AT75" s="29"/>
      <c r="AU75" s="29"/>
      <c r="AV75" s="29"/>
      <c r="AW75" s="29"/>
      <c r="AX75" s="29"/>
      <c r="AY75" s="29"/>
      <c r="AZ75" s="93" t="s">
        <v>48</v>
      </c>
      <c r="BA75" s="38"/>
      <c r="BB75" s="38"/>
      <c r="BC75" s="38"/>
      <c r="BD75" s="38"/>
      <c r="BE75" s="38"/>
      <c r="BF75" s="38"/>
      <c r="BG75" s="38"/>
      <c r="BH75" s="94"/>
      <c r="BI75" s="29" t="s">
        <v>85</v>
      </c>
      <c r="BJ75" s="29"/>
      <c r="BK75" s="29"/>
      <c r="BL75" s="29"/>
      <c r="BM75" s="29"/>
      <c r="BN75" s="29"/>
      <c r="BO75" s="29"/>
      <c r="BP75" s="29"/>
      <c r="BQ75" s="29"/>
    </row>
    <row r="76" spans="2:69" ht="1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 t="s">
        <v>90</v>
      </c>
      <c r="AA76" s="29"/>
      <c r="AB76" s="29"/>
      <c r="AC76" s="29"/>
      <c r="AD76" s="29"/>
      <c r="AE76" s="29"/>
      <c r="AF76" s="29" t="s">
        <v>87</v>
      </c>
      <c r="AG76" s="29"/>
      <c r="AH76" s="29"/>
      <c r="AI76" s="29"/>
      <c r="AJ76" s="29"/>
      <c r="AK76" s="29"/>
      <c r="AL76" s="29" t="s">
        <v>88</v>
      </c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98"/>
      <c r="BA76" s="99"/>
      <c r="BB76" s="99"/>
      <c r="BC76" s="99"/>
      <c r="BD76" s="99"/>
      <c r="BE76" s="99"/>
      <c r="BF76" s="99"/>
      <c r="BG76" s="99"/>
      <c r="BH76" s="100"/>
      <c r="BI76" s="29"/>
      <c r="BJ76" s="29"/>
      <c r="BK76" s="29"/>
      <c r="BL76" s="29"/>
      <c r="BM76" s="29"/>
      <c r="BN76" s="29"/>
      <c r="BO76" s="29"/>
      <c r="BP76" s="29"/>
      <c r="BQ76" s="29"/>
    </row>
    <row r="77" spans="2:69" ht="15" customHeight="1">
      <c r="B77" s="29" t="s">
        <v>111</v>
      </c>
      <c r="C77" s="29"/>
      <c r="D77" s="29"/>
      <c r="E77" s="29"/>
      <c r="F77" s="29"/>
      <c r="G77" s="29"/>
      <c r="H77" s="29"/>
      <c r="I77" s="29"/>
      <c r="J77" s="29"/>
      <c r="K77" s="29"/>
      <c r="L77" s="29">
        <v>268</v>
      </c>
      <c r="M77" s="29"/>
      <c r="N77" s="29"/>
      <c r="O77" s="29"/>
      <c r="P77" s="29"/>
      <c r="Q77" s="29"/>
      <c r="R77" s="29"/>
      <c r="S77" s="29">
        <v>230</v>
      </c>
      <c r="T77" s="29"/>
      <c r="U77" s="29"/>
      <c r="V77" s="29"/>
      <c r="W77" s="29"/>
      <c r="X77" s="29"/>
      <c r="Y77" s="29"/>
      <c r="Z77" s="29">
        <v>8</v>
      </c>
      <c r="AA77" s="29"/>
      <c r="AB77" s="29"/>
      <c r="AC77" s="29"/>
      <c r="AD77" s="29"/>
      <c r="AE77" s="29"/>
      <c r="AF77" s="29">
        <v>6</v>
      </c>
      <c r="AG77" s="29"/>
      <c r="AH77" s="29"/>
      <c r="AI77" s="29"/>
      <c r="AJ77" s="29"/>
      <c r="AK77" s="29"/>
      <c r="AL77" s="29">
        <v>2</v>
      </c>
      <c r="AM77" s="29"/>
      <c r="AN77" s="29"/>
      <c r="AO77" s="29"/>
      <c r="AP77" s="29"/>
      <c r="AQ77" s="29"/>
      <c r="AR77" s="29">
        <v>0</v>
      </c>
      <c r="AS77" s="29"/>
      <c r="AT77" s="29"/>
      <c r="AU77" s="29"/>
      <c r="AV77" s="29"/>
      <c r="AW77" s="29"/>
      <c r="AX77" s="29"/>
      <c r="AY77" s="29"/>
      <c r="AZ77" s="29">
        <v>5</v>
      </c>
      <c r="BA77" s="29"/>
      <c r="BB77" s="29"/>
      <c r="BC77" s="29"/>
      <c r="BD77" s="29"/>
      <c r="BE77" s="29"/>
      <c r="BF77" s="29"/>
      <c r="BG77" s="29"/>
      <c r="BH77" s="29"/>
      <c r="BI77" s="29">
        <v>25</v>
      </c>
      <c r="BJ77" s="29"/>
      <c r="BK77" s="29"/>
      <c r="BL77" s="29"/>
      <c r="BM77" s="29"/>
      <c r="BN77" s="29"/>
      <c r="BO77" s="29"/>
      <c r="BP77" s="29"/>
      <c r="BQ77" s="29"/>
    </row>
    <row r="78" spans="2:69" ht="1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</row>
    <row r="79" spans="1:69" ht="15" customHeight="1">
      <c r="A79" s="14" t="s">
        <v>50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J79" s="8"/>
      <c r="BK79" s="8"/>
      <c r="BL79" s="8"/>
      <c r="BM79" s="8"/>
      <c r="BN79" s="8"/>
      <c r="BO79" s="8"/>
      <c r="BP79" s="8"/>
      <c r="BQ79" s="15" t="s">
        <v>79</v>
      </c>
    </row>
    <row r="80" spans="2:69" ht="3.75" customHeight="1">
      <c r="B80" s="9"/>
      <c r="C80" s="9"/>
      <c r="D80" s="9"/>
      <c r="E80" s="9"/>
      <c r="F80" s="9"/>
      <c r="G80" s="9"/>
      <c r="H80" s="9"/>
      <c r="I80" s="25"/>
      <c r="J80" s="25"/>
      <c r="K80" s="25"/>
      <c r="L80" s="25"/>
      <c r="M80" s="25"/>
      <c r="N80" s="25"/>
      <c r="O80" s="25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</row>
    <row r="81" spans="2:69" ht="15" customHeight="1">
      <c r="B81" s="29" t="s">
        <v>84</v>
      </c>
      <c r="C81" s="29"/>
      <c r="D81" s="29"/>
      <c r="E81" s="29"/>
      <c r="F81" s="29"/>
      <c r="G81" s="29"/>
      <c r="H81" s="29"/>
      <c r="I81" s="133" t="s">
        <v>86</v>
      </c>
      <c r="J81" s="133"/>
      <c r="K81" s="133"/>
      <c r="L81" s="133"/>
      <c r="M81" s="133"/>
      <c r="N81" s="133" t="s">
        <v>51</v>
      </c>
      <c r="O81" s="133"/>
      <c r="P81" s="133"/>
      <c r="Q81" s="133"/>
      <c r="R81" s="133" t="s">
        <v>52</v>
      </c>
      <c r="S81" s="133"/>
      <c r="T81" s="133"/>
      <c r="U81" s="133"/>
      <c r="V81" s="133" t="s">
        <v>53</v>
      </c>
      <c r="W81" s="133"/>
      <c r="X81" s="133"/>
      <c r="Y81" s="133"/>
      <c r="Z81" s="133" t="s">
        <v>54</v>
      </c>
      <c r="AA81" s="133"/>
      <c r="AB81" s="133"/>
      <c r="AC81" s="133"/>
      <c r="AD81" s="132" t="s">
        <v>0</v>
      </c>
      <c r="AE81" s="132"/>
      <c r="AF81" s="132"/>
      <c r="AG81" s="132"/>
      <c r="AH81" s="132"/>
      <c r="AI81" s="132" t="s">
        <v>55</v>
      </c>
      <c r="AJ81" s="132"/>
      <c r="AK81" s="132"/>
      <c r="AL81" s="132"/>
      <c r="AM81" s="132"/>
      <c r="AN81" s="132" t="s">
        <v>56</v>
      </c>
      <c r="AO81" s="132"/>
      <c r="AP81" s="132"/>
      <c r="AQ81" s="132"/>
      <c r="AR81" s="132"/>
      <c r="AS81" s="132" t="s">
        <v>57</v>
      </c>
      <c r="AT81" s="132"/>
      <c r="AU81" s="132"/>
      <c r="AV81" s="132"/>
      <c r="AW81" s="132"/>
      <c r="AX81" s="132" t="s">
        <v>1</v>
      </c>
      <c r="AY81" s="132"/>
      <c r="AZ81" s="132"/>
      <c r="BA81" s="132"/>
      <c r="BB81" s="132"/>
      <c r="BC81" s="132" t="s">
        <v>58</v>
      </c>
      <c r="BD81" s="132"/>
      <c r="BE81" s="132"/>
      <c r="BF81" s="132"/>
      <c r="BG81" s="132"/>
      <c r="BH81" s="132" t="s">
        <v>59</v>
      </c>
      <c r="BI81" s="132"/>
      <c r="BJ81" s="132"/>
      <c r="BK81" s="132"/>
      <c r="BL81" s="132"/>
      <c r="BM81" s="132" t="s">
        <v>85</v>
      </c>
      <c r="BN81" s="132"/>
      <c r="BO81" s="132"/>
      <c r="BP81" s="132"/>
      <c r="BQ81" s="132"/>
    </row>
    <row r="82" spans="2:69" ht="15" customHeight="1">
      <c r="B82" s="29"/>
      <c r="C82" s="29"/>
      <c r="D82" s="29"/>
      <c r="E82" s="29"/>
      <c r="F82" s="29"/>
      <c r="G82" s="29"/>
      <c r="H82" s="29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</row>
    <row r="83" spans="2:69" ht="15" customHeight="1">
      <c r="B83" s="29"/>
      <c r="C83" s="29"/>
      <c r="D83" s="29"/>
      <c r="E83" s="29"/>
      <c r="F83" s="29"/>
      <c r="G83" s="29"/>
      <c r="H83" s="29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</row>
    <row r="84" spans="2:69" ht="15" customHeight="1">
      <c r="B84" s="40" t="s">
        <v>111</v>
      </c>
      <c r="C84" s="40"/>
      <c r="D84" s="40"/>
      <c r="E84" s="40"/>
      <c r="F84" s="40"/>
      <c r="G84" s="40"/>
      <c r="H84" s="40"/>
      <c r="I84" s="29">
        <v>8</v>
      </c>
      <c r="J84" s="29"/>
      <c r="K84" s="29"/>
      <c r="L84" s="29"/>
      <c r="M84" s="29"/>
      <c r="N84" s="29">
        <v>0</v>
      </c>
      <c r="O84" s="29"/>
      <c r="P84" s="29"/>
      <c r="Q84" s="29"/>
      <c r="R84" s="29">
        <v>0</v>
      </c>
      <c r="S84" s="29"/>
      <c r="T84" s="29"/>
      <c r="U84" s="29"/>
      <c r="V84" s="29">
        <v>0</v>
      </c>
      <c r="W84" s="29"/>
      <c r="X84" s="29"/>
      <c r="Y84" s="29"/>
      <c r="Z84" s="29">
        <v>0</v>
      </c>
      <c r="AA84" s="29"/>
      <c r="AB84" s="29"/>
      <c r="AC84" s="29"/>
      <c r="AD84" s="29">
        <v>0</v>
      </c>
      <c r="AE84" s="29"/>
      <c r="AF84" s="29"/>
      <c r="AG84" s="29"/>
      <c r="AH84" s="29"/>
      <c r="AI84" s="29">
        <v>0</v>
      </c>
      <c r="AJ84" s="29"/>
      <c r="AK84" s="29"/>
      <c r="AL84" s="29"/>
      <c r="AM84" s="29"/>
      <c r="AN84" s="29">
        <v>0</v>
      </c>
      <c r="AO84" s="29"/>
      <c r="AP84" s="29"/>
      <c r="AQ84" s="29"/>
      <c r="AR84" s="29"/>
      <c r="AS84" s="29">
        <v>0</v>
      </c>
      <c r="AT84" s="29"/>
      <c r="AU84" s="29"/>
      <c r="AV84" s="29"/>
      <c r="AW84" s="29"/>
      <c r="AX84" s="29">
        <v>1</v>
      </c>
      <c r="AY84" s="29"/>
      <c r="AZ84" s="29"/>
      <c r="BA84" s="29"/>
      <c r="BB84" s="29"/>
      <c r="BC84" s="29">
        <v>0</v>
      </c>
      <c r="BD84" s="29"/>
      <c r="BE84" s="29"/>
      <c r="BF84" s="29"/>
      <c r="BG84" s="29"/>
      <c r="BH84" s="29">
        <v>7</v>
      </c>
      <c r="BI84" s="29"/>
      <c r="BJ84" s="29"/>
      <c r="BK84" s="29"/>
      <c r="BL84" s="29"/>
      <c r="BM84" s="29">
        <v>0</v>
      </c>
      <c r="BN84" s="29"/>
      <c r="BO84" s="29"/>
      <c r="BP84" s="29"/>
      <c r="BQ84" s="29"/>
    </row>
    <row r="85" spans="2:69" ht="15" customHeight="1">
      <c r="B85" s="8"/>
      <c r="C85" s="8"/>
      <c r="D85" s="8"/>
      <c r="E85" s="8"/>
      <c r="F85" s="8"/>
      <c r="G85" s="8"/>
      <c r="H85" s="8"/>
      <c r="BQ85" s="13" t="s">
        <v>78</v>
      </c>
    </row>
    <row r="86" spans="1:69" ht="15" customHeight="1">
      <c r="A86" s="14" t="s">
        <v>64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E86" s="8"/>
      <c r="BF86" s="8"/>
      <c r="BI86" s="8"/>
      <c r="BJ86" s="8"/>
      <c r="BK86" s="8"/>
      <c r="BL86" s="8"/>
      <c r="BM86" s="8"/>
      <c r="BN86" s="8"/>
      <c r="BO86" s="8"/>
      <c r="BP86" s="8"/>
      <c r="BQ86" s="13" t="s">
        <v>81</v>
      </c>
    </row>
    <row r="87" spans="2:137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V87" s="27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</row>
    <row r="88" spans="2:137" ht="15" customHeight="1">
      <c r="B88" s="41" t="s">
        <v>84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130"/>
      <c r="O88" s="41" t="s">
        <v>65</v>
      </c>
      <c r="P88" s="29"/>
      <c r="Q88" s="29"/>
      <c r="R88" s="29"/>
      <c r="S88" s="29"/>
      <c r="T88" s="29"/>
      <c r="U88" s="29"/>
      <c r="V88" s="29"/>
      <c r="W88" s="29"/>
      <c r="X88" s="29" t="s">
        <v>66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 t="s">
        <v>67</v>
      </c>
      <c r="AX88" s="29"/>
      <c r="AY88" s="29"/>
      <c r="AZ88" s="29"/>
      <c r="BA88" s="29"/>
      <c r="BB88" s="29"/>
      <c r="BC88" s="29"/>
      <c r="BD88" s="29" t="s">
        <v>60</v>
      </c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</row>
    <row r="89" spans="2:137" ht="15" customHeight="1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130"/>
      <c r="O89" s="29"/>
      <c r="P89" s="29"/>
      <c r="Q89" s="29"/>
      <c r="R89" s="29"/>
      <c r="S89" s="29"/>
      <c r="T89" s="29"/>
      <c r="U89" s="29"/>
      <c r="V89" s="29"/>
      <c r="W89" s="29"/>
      <c r="X89" s="131" t="s">
        <v>95</v>
      </c>
      <c r="Y89" s="131"/>
      <c r="Z89" s="131"/>
      <c r="AA89" s="131"/>
      <c r="AB89" s="131"/>
      <c r="AC89" s="131"/>
      <c r="AD89" s="29" t="s">
        <v>61</v>
      </c>
      <c r="AE89" s="29"/>
      <c r="AF89" s="29"/>
      <c r="AG89" s="29"/>
      <c r="AH89" s="29"/>
      <c r="AI89" s="29"/>
      <c r="AJ89" s="29" t="s">
        <v>62</v>
      </c>
      <c r="AK89" s="29"/>
      <c r="AL89" s="29"/>
      <c r="AM89" s="29"/>
      <c r="AN89" s="29"/>
      <c r="AO89" s="29"/>
      <c r="AP89" s="29" t="s">
        <v>63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 t="s">
        <v>87</v>
      </c>
      <c r="BE89" s="29"/>
      <c r="BF89" s="29"/>
      <c r="BG89" s="29"/>
      <c r="BH89" s="29"/>
      <c r="BI89" s="29"/>
      <c r="BJ89" s="29"/>
      <c r="BK89" s="29" t="s">
        <v>88</v>
      </c>
      <c r="BL89" s="29"/>
      <c r="BM89" s="29"/>
      <c r="BN89" s="29"/>
      <c r="BO89" s="29"/>
      <c r="BP89" s="29"/>
      <c r="BQ89" s="29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</row>
    <row r="90" spans="2:137" ht="15" customHeight="1">
      <c r="B90" s="112" t="s">
        <v>101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4"/>
      <c r="O90" s="118">
        <v>87904</v>
      </c>
      <c r="P90" s="119"/>
      <c r="Q90" s="119"/>
      <c r="R90" s="119"/>
      <c r="S90" s="119"/>
      <c r="T90" s="119"/>
      <c r="U90" s="119"/>
      <c r="V90" s="119"/>
      <c r="W90" s="120"/>
      <c r="X90" s="124">
        <v>12920</v>
      </c>
      <c r="Y90" s="30"/>
      <c r="Z90" s="30"/>
      <c r="AA90" s="30"/>
      <c r="AB90" s="30"/>
      <c r="AC90" s="31"/>
      <c r="AD90" s="124">
        <v>2892</v>
      </c>
      <c r="AE90" s="30"/>
      <c r="AF90" s="30"/>
      <c r="AG90" s="30"/>
      <c r="AH90" s="30"/>
      <c r="AI90" s="31"/>
      <c r="AJ90" s="124">
        <v>2439</v>
      </c>
      <c r="AK90" s="30"/>
      <c r="AL90" s="30"/>
      <c r="AM90" s="30"/>
      <c r="AN90" s="30"/>
      <c r="AO90" s="31"/>
      <c r="AP90" s="118">
        <v>69653</v>
      </c>
      <c r="AQ90" s="119"/>
      <c r="AR90" s="119"/>
      <c r="AS90" s="119"/>
      <c r="AT90" s="119"/>
      <c r="AU90" s="119"/>
      <c r="AV90" s="120"/>
      <c r="AW90" s="101">
        <v>302</v>
      </c>
      <c r="AX90" s="102"/>
      <c r="AY90" s="102"/>
      <c r="AZ90" s="102"/>
      <c r="BA90" s="102"/>
      <c r="BB90" s="102"/>
      <c r="BC90" s="103"/>
      <c r="BD90" s="101">
        <v>37.1</v>
      </c>
      <c r="BE90" s="102"/>
      <c r="BF90" s="102"/>
      <c r="BG90" s="102"/>
      <c r="BH90" s="102"/>
      <c r="BI90" s="102"/>
      <c r="BJ90" s="103"/>
      <c r="BK90" s="101">
        <v>62.9</v>
      </c>
      <c r="BL90" s="102"/>
      <c r="BM90" s="102"/>
      <c r="BN90" s="102"/>
      <c r="BO90" s="102"/>
      <c r="BP90" s="102"/>
      <c r="BQ90" s="103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</row>
    <row r="91" spans="2:137" ht="15" customHeight="1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7"/>
      <c r="O91" s="121"/>
      <c r="P91" s="122"/>
      <c r="Q91" s="122"/>
      <c r="R91" s="122"/>
      <c r="S91" s="122"/>
      <c r="T91" s="122"/>
      <c r="U91" s="122"/>
      <c r="V91" s="122"/>
      <c r="W91" s="123"/>
      <c r="X91" s="125"/>
      <c r="Y91" s="32"/>
      <c r="Z91" s="32"/>
      <c r="AA91" s="32"/>
      <c r="AB91" s="32"/>
      <c r="AC91" s="33"/>
      <c r="AD91" s="125"/>
      <c r="AE91" s="32"/>
      <c r="AF91" s="32"/>
      <c r="AG91" s="32"/>
      <c r="AH91" s="32"/>
      <c r="AI91" s="33"/>
      <c r="AJ91" s="125"/>
      <c r="AK91" s="32"/>
      <c r="AL91" s="32"/>
      <c r="AM91" s="32"/>
      <c r="AN91" s="32"/>
      <c r="AO91" s="33"/>
      <c r="AP91" s="121"/>
      <c r="AQ91" s="122"/>
      <c r="AR91" s="122"/>
      <c r="AS91" s="122"/>
      <c r="AT91" s="122"/>
      <c r="AU91" s="122"/>
      <c r="AV91" s="123"/>
      <c r="AW91" s="104"/>
      <c r="AX91" s="105"/>
      <c r="AY91" s="105"/>
      <c r="AZ91" s="105"/>
      <c r="BA91" s="105"/>
      <c r="BB91" s="105"/>
      <c r="BC91" s="106"/>
      <c r="BD91" s="104"/>
      <c r="BE91" s="105"/>
      <c r="BF91" s="105"/>
      <c r="BG91" s="105"/>
      <c r="BH91" s="105"/>
      <c r="BI91" s="105"/>
      <c r="BJ91" s="106"/>
      <c r="BK91" s="104"/>
      <c r="BL91" s="105"/>
      <c r="BM91" s="105"/>
      <c r="BN91" s="105"/>
      <c r="BO91" s="105"/>
      <c r="BP91" s="105"/>
      <c r="BQ91" s="106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</row>
    <row r="92" spans="2:137" ht="15" customHeight="1">
      <c r="B92" s="126" t="s">
        <v>100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7"/>
      <c r="O92" s="128">
        <v>83163</v>
      </c>
      <c r="P92" s="128"/>
      <c r="Q92" s="128"/>
      <c r="R92" s="128"/>
      <c r="S92" s="128"/>
      <c r="T92" s="128"/>
      <c r="U92" s="128"/>
      <c r="V92" s="128"/>
      <c r="W92" s="128"/>
      <c r="X92" s="37">
        <v>10949</v>
      </c>
      <c r="Y92" s="37"/>
      <c r="Z92" s="37"/>
      <c r="AA92" s="37"/>
      <c r="AB92" s="37"/>
      <c r="AC92" s="37"/>
      <c r="AD92" s="37">
        <v>3108</v>
      </c>
      <c r="AE92" s="37"/>
      <c r="AF92" s="37"/>
      <c r="AG92" s="37"/>
      <c r="AH92" s="37"/>
      <c r="AI92" s="37"/>
      <c r="AJ92" s="37">
        <v>2042</v>
      </c>
      <c r="AK92" s="37"/>
      <c r="AL92" s="37"/>
      <c r="AM92" s="37"/>
      <c r="AN92" s="37"/>
      <c r="AO92" s="37"/>
      <c r="AP92" s="128">
        <v>67064</v>
      </c>
      <c r="AQ92" s="128"/>
      <c r="AR92" s="128"/>
      <c r="AS92" s="128"/>
      <c r="AT92" s="128"/>
      <c r="AU92" s="128"/>
      <c r="AV92" s="128"/>
      <c r="AW92" s="107">
        <v>284.8</v>
      </c>
      <c r="AX92" s="107"/>
      <c r="AY92" s="107"/>
      <c r="AZ92" s="107"/>
      <c r="BA92" s="107"/>
      <c r="BB92" s="107"/>
      <c r="BC92" s="107"/>
      <c r="BD92" s="107">
        <v>36.8</v>
      </c>
      <c r="BE92" s="107"/>
      <c r="BF92" s="107"/>
      <c r="BG92" s="107"/>
      <c r="BH92" s="107"/>
      <c r="BI92" s="107"/>
      <c r="BJ92" s="107"/>
      <c r="BK92" s="107">
        <v>63.2</v>
      </c>
      <c r="BL92" s="107"/>
      <c r="BM92" s="107"/>
      <c r="BN92" s="107"/>
      <c r="BO92" s="107"/>
      <c r="BP92" s="107"/>
      <c r="BQ92" s="107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</row>
    <row r="93" spans="2:137" ht="1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  <c r="O93" s="128"/>
      <c r="P93" s="128"/>
      <c r="Q93" s="128"/>
      <c r="R93" s="128"/>
      <c r="S93" s="128"/>
      <c r="T93" s="128"/>
      <c r="U93" s="128"/>
      <c r="V93" s="128"/>
      <c r="W93" s="128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128"/>
      <c r="AQ93" s="128"/>
      <c r="AR93" s="128"/>
      <c r="AS93" s="128"/>
      <c r="AT93" s="128"/>
      <c r="AU93" s="128"/>
      <c r="AV93" s="128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</row>
    <row r="94" spans="2:137" ht="15" customHeight="1">
      <c r="B94" s="108" t="s">
        <v>105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9"/>
      <c r="O94" s="110">
        <v>82539</v>
      </c>
      <c r="P94" s="110"/>
      <c r="Q94" s="110"/>
      <c r="R94" s="110"/>
      <c r="S94" s="110"/>
      <c r="T94" s="110"/>
      <c r="U94" s="110"/>
      <c r="V94" s="110"/>
      <c r="W94" s="110"/>
      <c r="X94" s="129">
        <v>10736</v>
      </c>
      <c r="Y94" s="129"/>
      <c r="Z94" s="129"/>
      <c r="AA94" s="129"/>
      <c r="AB94" s="129"/>
      <c r="AC94" s="129"/>
      <c r="AD94" s="129">
        <v>3595</v>
      </c>
      <c r="AE94" s="129"/>
      <c r="AF94" s="129"/>
      <c r="AG94" s="129"/>
      <c r="AH94" s="129"/>
      <c r="AI94" s="129"/>
      <c r="AJ94" s="129">
        <v>1981</v>
      </c>
      <c r="AK94" s="129"/>
      <c r="AL94" s="129"/>
      <c r="AM94" s="129"/>
      <c r="AN94" s="129"/>
      <c r="AO94" s="129"/>
      <c r="AP94" s="110">
        <v>66227</v>
      </c>
      <c r="AQ94" s="110"/>
      <c r="AR94" s="110"/>
      <c r="AS94" s="110"/>
      <c r="AT94" s="110"/>
      <c r="AU94" s="110"/>
      <c r="AV94" s="110"/>
      <c r="AW94" s="111">
        <v>279.8</v>
      </c>
      <c r="AX94" s="111"/>
      <c r="AY94" s="111"/>
      <c r="AZ94" s="111"/>
      <c r="BA94" s="111"/>
      <c r="BB94" s="111"/>
      <c r="BC94" s="111"/>
      <c r="BD94" s="111">
        <v>37.7</v>
      </c>
      <c r="BE94" s="111"/>
      <c r="BF94" s="111"/>
      <c r="BG94" s="111"/>
      <c r="BH94" s="111"/>
      <c r="BI94" s="111"/>
      <c r="BJ94" s="111"/>
      <c r="BK94" s="111">
        <v>62.3</v>
      </c>
      <c r="BL94" s="111"/>
      <c r="BM94" s="111"/>
      <c r="BN94" s="111"/>
      <c r="BO94" s="111"/>
      <c r="BP94" s="111"/>
      <c r="BQ94" s="111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</row>
    <row r="95" spans="2:137" ht="15" customHeight="1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9"/>
      <c r="O95" s="110"/>
      <c r="P95" s="110"/>
      <c r="Q95" s="110"/>
      <c r="R95" s="110"/>
      <c r="S95" s="110"/>
      <c r="T95" s="110"/>
      <c r="U95" s="110"/>
      <c r="V95" s="110"/>
      <c r="W95" s="110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10"/>
      <c r="AQ95" s="110"/>
      <c r="AR95" s="110"/>
      <c r="AS95" s="110"/>
      <c r="AT95" s="110"/>
      <c r="AU95" s="110"/>
      <c r="AV95" s="110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</row>
    <row r="96" spans="2:137" ht="15" customHeight="1">
      <c r="B96" s="108" t="s">
        <v>108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9"/>
      <c r="O96" s="110">
        <v>52294</v>
      </c>
      <c r="P96" s="110"/>
      <c r="Q96" s="110"/>
      <c r="R96" s="110"/>
      <c r="S96" s="110"/>
      <c r="T96" s="110"/>
      <c r="U96" s="110"/>
      <c r="V96" s="110"/>
      <c r="W96" s="110"/>
      <c r="X96" s="129">
        <v>7069</v>
      </c>
      <c r="Y96" s="129"/>
      <c r="Z96" s="129"/>
      <c r="AA96" s="129"/>
      <c r="AB96" s="129"/>
      <c r="AC96" s="129"/>
      <c r="AD96" s="129">
        <v>2168</v>
      </c>
      <c r="AE96" s="129"/>
      <c r="AF96" s="129"/>
      <c r="AG96" s="129"/>
      <c r="AH96" s="129"/>
      <c r="AI96" s="129"/>
      <c r="AJ96" s="129">
        <v>1191</v>
      </c>
      <c r="AK96" s="129"/>
      <c r="AL96" s="129"/>
      <c r="AM96" s="129"/>
      <c r="AN96" s="129"/>
      <c r="AO96" s="129"/>
      <c r="AP96" s="110">
        <v>41866</v>
      </c>
      <c r="AQ96" s="110"/>
      <c r="AR96" s="110"/>
      <c r="AS96" s="110"/>
      <c r="AT96" s="110"/>
      <c r="AU96" s="110"/>
      <c r="AV96" s="110"/>
      <c r="AW96" s="111">
        <v>179.7</v>
      </c>
      <c r="AX96" s="111"/>
      <c r="AY96" s="111"/>
      <c r="AZ96" s="111"/>
      <c r="BA96" s="111"/>
      <c r="BB96" s="111"/>
      <c r="BC96" s="111"/>
      <c r="BD96" s="111">
        <v>36.4</v>
      </c>
      <c r="BE96" s="111"/>
      <c r="BF96" s="111"/>
      <c r="BG96" s="111"/>
      <c r="BH96" s="111"/>
      <c r="BI96" s="111"/>
      <c r="BJ96" s="111"/>
      <c r="BK96" s="111">
        <v>63.4</v>
      </c>
      <c r="BL96" s="111"/>
      <c r="BM96" s="111"/>
      <c r="BN96" s="111"/>
      <c r="BO96" s="111"/>
      <c r="BP96" s="111"/>
      <c r="BQ96" s="111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</row>
    <row r="97" spans="2:137" ht="15" customHeight="1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9"/>
      <c r="O97" s="110"/>
      <c r="P97" s="110"/>
      <c r="Q97" s="110"/>
      <c r="R97" s="110"/>
      <c r="S97" s="110"/>
      <c r="T97" s="110"/>
      <c r="U97" s="110"/>
      <c r="V97" s="110"/>
      <c r="W97" s="110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10"/>
      <c r="AQ97" s="110"/>
      <c r="AR97" s="110"/>
      <c r="AS97" s="110"/>
      <c r="AT97" s="110"/>
      <c r="AU97" s="110"/>
      <c r="AV97" s="110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</row>
    <row r="98" spans="2:137" ht="15" customHeight="1">
      <c r="B98" s="108" t="s">
        <v>112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9"/>
      <c r="O98" s="110">
        <v>166779</v>
      </c>
      <c r="P98" s="110"/>
      <c r="Q98" s="110"/>
      <c r="R98" s="110"/>
      <c r="S98" s="110"/>
      <c r="T98" s="110"/>
      <c r="U98" s="110"/>
      <c r="V98" s="110"/>
      <c r="W98" s="110"/>
      <c r="X98" s="129">
        <v>21700</v>
      </c>
      <c r="Y98" s="129"/>
      <c r="Z98" s="129"/>
      <c r="AA98" s="129"/>
      <c r="AB98" s="129"/>
      <c r="AC98" s="129"/>
      <c r="AD98" s="129">
        <v>4707</v>
      </c>
      <c r="AE98" s="129"/>
      <c r="AF98" s="129"/>
      <c r="AG98" s="129"/>
      <c r="AH98" s="129"/>
      <c r="AI98" s="129"/>
      <c r="AJ98" s="129">
        <v>3979</v>
      </c>
      <c r="AK98" s="129"/>
      <c r="AL98" s="129"/>
      <c r="AM98" s="129"/>
      <c r="AN98" s="129"/>
      <c r="AO98" s="129"/>
      <c r="AP98" s="110">
        <v>136393</v>
      </c>
      <c r="AQ98" s="110"/>
      <c r="AR98" s="110"/>
      <c r="AS98" s="110"/>
      <c r="AT98" s="110"/>
      <c r="AU98" s="110"/>
      <c r="AV98" s="110"/>
      <c r="AW98" s="111">
        <v>456.9</v>
      </c>
      <c r="AX98" s="111"/>
      <c r="AY98" s="111"/>
      <c r="AZ98" s="111"/>
      <c r="BA98" s="111"/>
      <c r="BB98" s="111"/>
      <c r="BC98" s="111"/>
      <c r="BD98" s="111">
        <v>33.6</v>
      </c>
      <c r="BE98" s="111"/>
      <c r="BF98" s="111"/>
      <c r="BG98" s="111"/>
      <c r="BH98" s="111"/>
      <c r="BI98" s="111"/>
      <c r="BJ98" s="111"/>
      <c r="BK98" s="111">
        <v>66.4</v>
      </c>
      <c r="BL98" s="111"/>
      <c r="BM98" s="111"/>
      <c r="BN98" s="111"/>
      <c r="BO98" s="111"/>
      <c r="BP98" s="111"/>
      <c r="BQ98" s="11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</row>
    <row r="99" spans="2:137" ht="15" customHeight="1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9"/>
      <c r="O99" s="110"/>
      <c r="P99" s="110"/>
      <c r="Q99" s="110"/>
      <c r="R99" s="110"/>
      <c r="S99" s="110"/>
      <c r="T99" s="110"/>
      <c r="U99" s="110"/>
      <c r="V99" s="110"/>
      <c r="W99" s="110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10"/>
      <c r="AQ99" s="110"/>
      <c r="AR99" s="110"/>
      <c r="AS99" s="110"/>
      <c r="AT99" s="110"/>
      <c r="AU99" s="110"/>
      <c r="AV99" s="110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</row>
    <row r="100" spans="69:137" ht="15" customHeight="1">
      <c r="BQ100" s="15" t="s">
        <v>82</v>
      </c>
      <c r="BV100" s="27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</row>
    <row r="101" ht="11.25" customHeight="1"/>
    <row r="102" spans="1:69" ht="15" customHeight="1">
      <c r="A102" s="14" t="s">
        <v>68</v>
      </c>
      <c r="BQ102" s="15" t="s">
        <v>76</v>
      </c>
    </row>
    <row r="103" ht="3.75" customHeight="1"/>
    <row r="104" spans="2:69" ht="15" customHeight="1">
      <c r="B104" s="29" t="s">
        <v>84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 t="s">
        <v>69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 t="s">
        <v>70</v>
      </c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 t="s">
        <v>80</v>
      </c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 t="s">
        <v>71</v>
      </c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 t="s">
        <v>72</v>
      </c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</row>
    <row r="105" spans="2:69" ht="15" customHeight="1">
      <c r="B105" s="93" t="s">
        <v>98</v>
      </c>
      <c r="C105" s="38"/>
      <c r="D105" s="38"/>
      <c r="E105" s="38"/>
      <c r="F105" s="29" t="s">
        <v>73</v>
      </c>
      <c r="G105" s="29"/>
      <c r="H105" s="29"/>
      <c r="I105" s="29"/>
      <c r="J105" s="29"/>
      <c r="K105" s="29"/>
      <c r="L105" s="29"/>
      <c r="M105" s="29"/>
      <c r="N105" s="29"/>
      <c r="O105" s="42">
        <v>228</v>
      </c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>
        <v>143</v>
      </c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>
        <v>210</v>
      </c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>
        <v>65</v>
      </c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>
        <v>308</v>
      </c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</row>
    <row r="106" spans="2:69" ht="15" customHeight="1">
      <c r="B106" s="95"/>
      <c r="C106" s="96"/>
      <c r="D106" s="96"/>
      <c r="E106" s="96"/>
      <c r="F106" s="29" t="s">
        <v>74</v>
      </c>
      <c r="G106" s="29"/>
      <c r="H106" s="29"/>
      <c r="I106" s="29"/>
      <c r="J106" s="29"/>
      <c r="K106" s="29"/>
      <c r="L106" s="29"/>
      <c r="M106" s="29"/>
      <c r="N106" s="29"/>
      <c r="O106" s="42">
        <v>113</v>
      </c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>
        <v>98</v>
      </c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>
        <v>160</v>
      </c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>
        <v>31</v>
      </c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>
        <v>9501</v>
      </c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</row>
    <row r="107" spans="2:69" ht="15" customHeight="1">
      <c r="B107" s="98"/>
      <c r="C107" s="99"/>
      <c r="D107" s="99"/>
      <c r="E107" s="99"/>
      <c r="F107" s="29" t="s">
        <v>75</v>
      </c>
      <c r="G107" s="29"/>
      <c r="H107" s="29"/>
      <c r="I107" s="29"/>
      <c r="J107" s="29"/>
      <c r="K107" s="29"/>
      <c r="L107" s="29"/>
      <c r="M107" s="29"/>
      <c r="N107" s="29"/>
      <c r="O107" s="42">
        <v>48.6</v>
      </c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>
        <v>32.8</v>
      </c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>
        <v>44.4</v>
      </c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>
        <v>21.1</v>
      </c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>
        <v>35.5</v>
      </c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</row>
    <row r="108" spans="2:69" ht="15" customHeight="1">
      <c r="B108" s="93" t="s">
        <v>104</v>
      </c>
      <c r="C108" s="38"/>
      <c r="D108" s="38"/>
      <c r="E108" s="94"/>
      <c r="F108" s="29" t="s">
        <v>73</v>
      </c>
      <c r="G108" s="29"/>
      <c r="H108" s="29"/>
      <c r="I108" s="29"/>
      <c r="J108" s="29"/>
      <c r="K108" s="29"/>
      <c r="L108" s="29"/>
      <c r="M108" s="29"/>
      <c r="N108" s="29"/>
      <c r="O108" s="42">
        <v>203</v>
      </c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>
        <v>159</v>
      </c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>
        <v>224</v>
      </c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>
        <v>74</v>
      </c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>
        <v>309</v>
      </c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</row>
    <row r="109" spans="2:69" ht="15" customHeight="1">
      <c r="B109" s="95"/>
      <c r="C109" s="96"/>
      <c r="D109" s="96"/>
      <c r="E109" s="97"/>
      <c r="F109" s="34" t="s">
        <v>74</v>
      </c>
      <c r="G109" s="35"/>
      <c r="H109" s="35"/>
      <c r="I109" s="35"/>
      <c r="J109" s="35"/>
      <c r="K109" s="35"/>
      <c r="L109" s="35"/>
      <c r="M109" s="35"/>
      <c r="N109" s="36"/>
      <c r="O109" s="42">
        <v>92</v>
      </c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>
        <v>101</v>
      </c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>
        <v>174</v>
      </c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>
        <v>32</v>
      </c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>
        <v>9233</v>
      </c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</row>
    <row r="110" spans="2:69" ht="15" customHeight="1">
      <c r="B110" s="98"/>
      <c r="C110" s="99"/>
      <c r="D110" s="99"/>
      <c r="E110" s="100"/>
      <c r="F110" s="34" t="s">
        <v>75</v>
      </c>
      <c r="G110" s="35"/>
      <c r="H110" s="35"/>
      <c r="I110" s="35"/>
      <c r="J110" s="35"/>
      <c r="K110" s="35"/>
      <c r="L110" s="35"/>
      <c r="M110" s="35"/>
      <c r="N110" s="36"/>
      <c r="O110" s="42">
        <v>52.7</v>
      </c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>
        <v>35.7</v>
      </c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>
        <v>48.2</v>
      </c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>
        <v>23.9</v>
      </c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>
        <v>34.5</v>
      </c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</row>
    <row r="111" spans="2:69" ht="15" customHeight="1">
      <c r="B111" s="93" t="s">
        <v>106</v>
      </c>
      <c r="C111" s="38"/>
      <c r="D111" s="38"/>
      <c r="E111" s="94"/>
      <c r="F111" s="29" t="s">
        <v>73</v>
      </c>
      <c r="G111" s="29"/>
      <c r="H111" s="29"/>
      <c r="I111" s="29"/>
      <c r="J111" s="29"/>
      <c r="K111" s="29"/>
      <c r="L111" s="29"/>
      <c r="M111" s="29"/>
      <c r="N111" s="29"/>
      <c r="O111" s="42">
        <v>199</v>
      </c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>
        <v>158</v>
      </c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>
        <v>231</v>
      </c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>
        <v>70</v>
      </c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>
        <v>308</v>
      </c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</row>
    <row r="112" spans="2:69" ht="15" customHeight="1">
      <c r="B112" s="95"/>
      <c r="C112" s="96"/>
      <c r="D112" s="96"/>
      <c r="E112" s="97"/>
      <c r="F112" s="34" t="s">
        <v>74</v>
      </c>
      <c r="G112" s="35"/>
      <c r="H112" s="35"/>
      <c r="I112" s="35"/>
      <c r="J112" s="35"/>
      <c r="K112" s="35"/>
      <c r="L112" s="35"/>
      <c r="M112" s="35"/>
      <c r="N112" s="36"/>
      <c r="O112" s="42">
        <v>89</v>
      </c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>
        <v>100</v>
      </c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>
        <v>181</v>
      </c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>
        <v>28</v>
      </c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>
        <v>8015</v>
      </c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</row>
    <row r="113" spans="2:69" ht="15" customHeight="1">
      <c r="B113" s="98"/>
      <c r="C113" s="99"/>
      <c r="D113" s="99"/>
      <c r="E113" s="100"/>
      <c r="F113" s="34" t="s">
        <v>75</v>
      </c>
      <c r="G113" s="35"/>
      <c r="H113" s="35"/>
      <c r="I113" s="35"/>
      <c r="J113" s="35"/>
      <c r="K113" s="35"/>
      <c r="L113" s="35"/>
      <c r="M113" s="35"/>
      <c r="N113" s="36"/>
      <c r="O113" s="42">
        <v>57.3</v>
      </c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>
        <v>33.9</v>
      </c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>
        <v>46.9</v>
      </c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>
        <v>22.7</v>
      </c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>
        <v>29.9</v>
      </c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</row>
    <row r="114" spans="2:69" ht="15" customHeight="1">
      <c r="B114" s="93" t="s">
        <v>109</v>
      </c>
      <c r="C114" s="38"/>
      <c r="D114" s="38"/>
      <c r="E114" s="94"/>
      <c r="F114" s="29" t="s">
        <v>73</v>
      </c>
      <c r="G114" s="29"/>
      <c r="H114" s="29"/>
      <c r="I114" s="29"/>
      <c r="J114" s="29"/>
      <c r="K114" s="29"/>
      <c r="L114" s="29"/>
      <c r="M114" s="29"/>
      <c r="N114" s="29"/>
      <c r="O114" s="42">
        <v>226</v>
      </c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>
        <v>149</v>
      </c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>
        <v>226</v>
      </c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>
        <v>63</v>
      </c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>
        <v>308</v>
      </c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</row>
    <row r="115" spans="2:69" ht="15" customHeight="1">
      <c r="B115" s="95"/>
      <c r="C115" s="96"/>
      <c r="D115" s="96"/>
      <c r="E115" s="97"/>
      <c r="F115" s="34" t="s">
        <v>74</v>
      </c>
      <c r="G115" s="35"/>
      <c r="H115" s="35"/>
      <c r="I115" s="35"/>
      <c r="J115" s="35"/>
      <c r="K115" s="35"/>
      <c r="L115" s="35"/>
      <c r="M115" s="35"/>
      <c r="N115" s="36"/>
      <c r="O115" s="42">
        <v>105</v>
      </c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>
        <v>96</v>
      </c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>
        <v>191</v>
      </c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>
        <v>29</v>
      </c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>
        <v>8595</v>
      </c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</row>
    <row r="116" spans="2:69" ht="15" customHeight="1">
      <c r="B116" s="98"/>
      <c r="C116" s="99"/>
      <c r="D116" s="99"/>
      <c r="E116" s="100"/>
      <c r="F116" s="34" t="s">
        <v>75</v>
      </c>
      <c r="G116" s="35"/>
      <c r="H116" s="35"/>
      <c r="I116" s="35"/>
      <c r="J116" s="35"/>
      <c r="K116" s="35"/>
      <c r="L116" s="35"/>
      <c r="M116" s="35"/>
      <c r="N116" s="36"/>
      <c r="O116" s="42">
        <v>57</v>
      </c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>
        <v>33</v>
      </c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>
        <v>46</v>
      </c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>
        <v>21</v>
      </c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>
        <v>32</v>
      </c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</row>
    <row r="117" spans="5:69" ht="15" customHeight="1"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BQ117" s="15" t="s">
        <v>77</v>
      </c>
    </row>
  </sheetData>
  <sheetProtection/>
  <mergeCells count="713">
    <mergeCell ref="F113:N113"/>
    <mergeCell ref="O113:Y113"/>
    <mergeCell ref="Z113:AJ113"/>
    <mergeCell ref="AK113:AU113"/>
    <mergeCell ref="AV113:BF113"/>
    <mergeCell ref="BG113:BQ113"/>
    <mergeCell ref="F112:N112"/>
    <mergeCell ref="O112:Y112"/>
    <mergeCell ref="Z112:AJ112"/>
    <mergeCell ref="AK112:AU112"/>
    <mergeCell ref="AV112:BF112"/>
    <mergeCell ref="BG112:BQ112"/>
    <mergeCell ref="AW96:BC97"/>
    <mergeCell ref="BD96:BJ97"/>
    <mergeCell ref="BK96:BQ97"/>
    <mergeCell ref="B111:E113"/>
    <mergeCell ref="F111:N111"/>
    <mergeCell ref="O111:Y111"/>
    <mergeCell ref="Z111:AJ111"/>
    <mergeCell ref="AK111:AU111"/>
    <mergeCell ref="AV111:BF111"/>
    <mergeCell ref="BG111:BQ111"/>
    <mergeCell ref="B96:N97"/>
    <mergeCell ref="O96:W97"/>
    <mergeCell ref="X96:AC97"/>
    <mergeCell ref="AD96:AI97"/>
    <mergeCell ref="AJ96:AO97"/>
    <mergeCell ref="AP96:AV97"/>
    <mergeCell ref="BD98:BJ99"/>
    <mergeCell ref="BK98:BQ99"/>
    <mergeCell ref="B98:N99"/>
    <mergeCell ref="O98:W99"/>
    <mergeCell ref="X98:AC99"/>
    <mergeCell ref="AD98:AI99"/>
    <mergeCell ref="AJ98:AO99"/>
    <mergeCell ref="AP98:AV99"/>
    <mergeCell ref="AW98:BC99"/>
    <mergeCell ref="BD92:BJ93"/>
    <mergeCell ref="BD89:BJ89"/>
    <mergeCell ref="AD84:AH84"/>
    <mergeCell ref="AI84:AM84"/>
    <mergeCell ref="AN84:AR84"/>
    <mergeCell ref="BM84:BQ84"/>
    <mergeCell ref="AS84:AW84"/>
    <mergeCell ref="AX84:BB84"/>
    <mergeCell ref="BC84:BG84"/>
    <mergeCell ref="BH84:BL84"/>
    <mergeCell ref="B84:H84"/>
    <mergeCell ref="I84:M84"/>
    <mergeCell ref="N84:Q84"/>
    <mergeCell ref="R84:U84"/>
    <mergeCell ref="V84:Y84"/>
    <mergeCell ref="Z84:AC84"/>
    <mergeCell ref="B81:H83"/>
    <mergeCell ref="I81:M83"/>
    <mergeCell ref="N81:Q83"/>
    <mergeCell ref="R81:U83"/>
    <mergeCell ref="V81:Y83"/>
    <mergeCell ref="BM81:BQ83"/>
    <mergeCell ref="Z81:AC83"/>
    <mergeCell ref="AD81:AH83"/>
    <mergeCell ref="AI81:AM83"/>
    <mergeCell ref="AN81:AR83"/>
    <mergeCell ref="AR77:AY77"/>
    <mergeCell ref="AS81:AW83"/>
    <mergeCell ref="AX81:BB83"/>
    <mergeCell ref="AZ77:BH77"/>
    <mergeCell ref="BC81:BG83"/>
    <mergeCell ref="BH81:BL83"/>
    <mergeCell ref="BI77:BQ77"/>
    <mergeCell ref="B75:K76"/>
    <mergeCell ref="L75:R76"/>
    <mergeCell ref="S75:Y76"/>
    <mergeCell ref="Z75:AQ75"/>
    <mergeCell ref="B77:K77"/>
    <mergeCell ref="L77:R77"/>
    <mergeCell ref="S77:Y77"/>
    <mergeCell ref="Z77:AE77"/>
    <mergeCell ref="AF77:AK77"/>
    <mergeCell ref="AL77:AQ77"/>
    <mergeCell ref="AF71:AK71"/>
    <mergeCell ref="AL71:AQ71"/>
    <mergeCell ref="BI75:BQ76"/>
    <mergeCell ref="Z76:AE76"/>
    <mergeCell ref="AF76:AK76"/>
    <mergeCell ref="AL76:AQ76"/>
    <mergeCell ref="AR75:AY76"/>
    <mergeCell ref="AZ75:BH76"/>
    <mergeCell ref="BI69:BQ70"/>
    <mergeCell ref="B71:K71"/>
    <mergeCell ref="L71:R71"/>
    <mergeCell ref="S71:Y71"/>
    <mergeCell ref="Z71:AE71"/>
    <mergeCell ref="AR71:AY71"/>
    <mergeCell ref="AZ71:BH71"/>
    <mergeCell ref="BI71:BQ71"/>
    <mergeCell ref="Z70:AE70"/>
    <mergeCell ref="AF70:AK70"/>
    <mergeCell ref="B69:K70"/>
    <mergeCell ref="L69:R70"/>
    <mergeCell ref="S69:Y70"/>
    <mergeCell ref="Z69:AQ69"/>
    <mergeCell ref="AR69:AY70"/>
    <mergeCell ref="AZ69:BH70"/>
    <mergeCell ref="AL70:AQ70"/>
    <mergeCell ref="AX65:BG65"/>
    <mergeCell ref="BH65:BQ65"/>
    <mergeCell ref="B65:S65"/>
    <mergeCell ref="T65:AB65"/>
    <mergeCell ref="AC65:AI65"/>
    <mergeCell ref="AJ65:AP65"/>
    <mergeCell ref="AQ65:AW65"/>
    <mergeCell ref="BH63:BQ64"/>
    <mergeCell ref="AC64:AI64"/>
    <mergeCell ref="AJ64:AP64"/>
    <mergeCell ref="AQ64:AW64"/>
    <mergeCell ref="B63:S64"/>
    <mergeCell ref="T63:AB64"/>
    <mergeCell ref="AC63:AW63"/>
    <mergeCell ref="AX63:BG64"/>
    <mergeCell ref="AW88:BC89"/>
    <mergeCell ref="BD88:BQ88"/>
    <mergeCell ref="X89:AC89"/>
    <mergeCell ref="AD89:AI89"/>
    <mergeCell ref="AJ89:AO89"/>
    <mergeCell ref="AP89:AV89"/>
    <mergeCell ref="BK89:BQ89"/>
    <mergeCell ref="O94:W95"/>
    <mergeCell ref="X94:AC95"/>
    <mergeCell ref="B88:N89"/>
    <mergeCell ref="O88:W89"/>
    <mergeCell ref="X88:AV88"/>
    <mergeCell ref="AP90:AV91"/>
    <mergeCell ref="AJ94:AO95"/>
    <mergeCell ref="AW90:BC91"/>
    <mergeCell ref="BD94:BJ95"/>
    <mergeCell ref="BK94:BQ95"/>
    <mergeCell ref="B92:N93"/>
    <mergeCell ref="O92:W93"/>
    <mergeCell ref="X92:AC93"/>
    <mergeCell ref="AD92:AI93"/>
    <mergeCell ref="AJ92:AO93"/>
    <mergeCell ref="AD94:AI95"/>
    <mergeCell ref="AP92:AV93"/>
    <mergeCell ref="BK92:BQ93"/>
    <mergeCell ref="B94:N95"/>
    <mergeCell ref="AP94:AV95"/>
    <mergeCell ref="AW94:BC95"/>
    <mergeCell ref="B90:N91"/>
    <mergeCell ref="O90:W91"/>
    <mergeCell ref="X90:AC91"/>
    <mergeCell ref="AD90:AI91"/>
    <mergeCell ref="AJ90:AO91"/>
    <mergeCell ref="AW92:BC93"/>
    <mergeCell ref="AV106:BF106"/>
    <mergeCell ref="BG106:BQ106"/>
    <mergeCell ref="F105:N105"/>
    <mergeCell ref="Z105:AJ105"/>
    <mergeCell ref="BD90:BJ91"/>
    <mergeCell ref="BK90:BQ91"/>
    <mergeCell ref="AV104:BF104"/>
    <mergeCell ref="BG104:BQ104"/>
    <mergeCell ref="B104:N104"/>
    <mergeCell ref="O104:Y104"/>
    <mergeCell ref="Z109:AJ109"/>
    <mergeCell ref="F110:N110"/>
    <mergeCell ref="O110:Y110"/>
    <mergeCell ref="Z110:AJ110"/>
    <mergeCell ref="O106:Y106"/>
    <mergeCell ref="Z106:AJ106"/>
    <mergeCell ref="AK106:AU106"/>
    <mergeCell ref="Z104:AJ104"/>
    <mergeCell ref="B105:E107"/>
    <mergeCell ref="O105:Y105"/>
    <mergeCell ref="F107:N107"/>
    <mergeCell ref="O107:Y107"/>
    <mergeCell ref="Z107:AJ107"/>
    <mergeCell ref="F106:N106"/>
    <mergeCell ref="AK104:AU104"/>
    <mergeCell ref="BG109:BQ109"/>
    <mergeCell ref="B108:E110"/>
    <mergeCell ref="F108:N108"/>
    <mergeCell ref="O108:Y108"/>
    <mergeCell ref="Z108:AJ108"/>
    <mergeCell ref="F109:N109"/>
    <mergeCell ref="O109:Y109"/>
    <mergeCell ref="AK110:AU110"/>
    <mergeCell ref="AV110:BF110"/>
    <mergeCell ref="BG110:BQ110"/>
    <mergeCell ref="BG107:BQ107"/>
    <mergeCell ref="AK108:AU108"/>
    <mergeCell ref="AV108:BF108"/>
    <mergeCell ref="BG108:BQ108"/>
    <mergeCell ref="AK109:AU109"/>
    <mergeCell ref="BG105:BQ105"/>
    <mergeCell ref="AK105:AU105"/>
    <mergeCell ref="AV105:BF105"/>
    <mergeCell ref="AK107:AU107"/>
    <mergeCell ref="AV107:BF107"/>
    <mergeCell ref="AV109:BF109"/>
    <mergeCell ref="B114:E116"/>
    <mergeCell ref="F114:N114"/>
    <mergeCell ref="O114:Y114"/>
    <mergeCell ref="Z114:AJ114"/>
    <mergeCell ref="AK114:AU114"/>
    <mergeCell ref="AV114:BF114"/>
    <mergeCell ref="F116:N116"/>
    <mergeCell ref="O116:Y116"/>
    <mergeCell ref="Z116:AJ116"/>
    <mergeCell ref="AK116:AU116"/>
    <mergeCell ref="AV116:BF116"/>
    <mergeCell ref="BG116:BQ116"/>
    <mergeCell ref="BG114:BQ114"/>
    <mergeCell ref="F115:N115"/>
    <mergeCell ref="O115:Y115"/>
    <mergeCell ref="Z115:AJ115"/>
    <mergeCell ref="AK115:AU115"/>
    <mergeCell ref="AV115:BF115"/>
    <mergeCell ref="BG115:BQ115"/>
    <mergeCell ref="BF19:BK19"/>
    <mergeCell ref="BL19:BQ19"/>
    <mergeCell ref="B30:I30"/>
    <mergeCell ref="J30:P30"/>
    <mergeCell ref="Q30:W30"/>
    <mergeCell ref="X30:AE30"/>
    <mergeCell ref="AF30:AL30"/>
    <mergeCell ref="AM30:AS30"/>
    <mergeCell ref="AT30:AY30"/>
    <mergeCell ref="AZ30:BE30"/>
    <mergeCell ref="BF9:BK9"/>
    <mergeCell ref="BL9:BQ9"/>
    <mergeCell ref="B19:I19"/>
    <mergeCell ref="J19:P19"/>
    <mergeCell ref="Q19:W19"/>
    <mergeCell ref="X19:AE19"/>
    <mergeCell ref="AF19:AL19"/>
    <mergeCell ref="AM19:AS19"/>
    <mergeCell ref="AT19:AY19"/>
    <mergeCell ref="AZ19:BE19"/>
    <mergeCell ref="B9:I9"/>
    <mergeCell ref="J9:O9"/>
    <mergeCell ref="P9:U9"/>
    <mergeCell ref="V9:AA9"/>
    <mergeCell ref="AB9:AG9"/>
    <mergeCell ref="AH9:AM9"/>
    <mergeCell ref="AN9:AS9"/>
    <mergeCell ref="AT9:AY9"/>
    <mergeCell ref="AZ9:BE9"/>
    <mergeCell ref="BL31:BQ31"/>
    <mergeCell ref="B29:I29"/>
    <mergeCell ref="J29:P29"/>
    <mergeCell ref="Q29:W29"/>
    <mergeCell ref="X29:AE29"/>
    <mergeCell ref="AF29:AL29"/>
    <mergeCell ref="AM29:AS29"/>
    <mergeCell ref="BF30:BK30"/>
    <mergeCell ref="BL30:BQ30"/>
    <mergeCell ref="AT20:AY20"/>
    <mergeCell ref="AZ20:BE20"/>
    <mergeCell ref="BF20:BK20"/>
    <mergeCell ref="BL20:BQ20"/>
    <mergeCell ref="AT27:AY27"/>
    <mergeCell ref="AZ27:BE27"/>
    <mergeCell ref="BF27:BK27"/>
    <mergeCell ref="AZ26:BE26"/>
    <mergeCell ref="B31:I31"/>
    <mergeCell ref="J31:P31"/>
    <mergeCell ref="Q31:W31"/>
    <mergeCell ref="X31:AE31"/>
    <mergeCell ref="AF31:AL31"/>
    <mergeCell ref="AT31:AY31"/>
    <mergeCell ref="AM31:AS31"/>
    <mergeCell ref="B20:I20"/>
    <mergeCell ref="J20:P20"/>
    <mergeCell ref="Q20:W20"/>
    <mergeCell ref="X20:AE20"/>
    <mergeCell ref="AF20:AL20"/>
    <mergeCell ref="AM20:AS20"/>
    <mergeCell ref="AH10:AM10"/>
    <mergeCell ref="AN10:AS10"/>
    <mergeCell ref="AT10:AY10"/>
    <mergeCell ref="AZ10:BE10"/>
    <mergeCell ref="BF10:BK10"/>
    <mergeCell ref="BL10:BQ10"/>
    <mergeCell ref="AM28:AS28"/>
    <mergeCell ref="AT28:AY28"/>
    <mergeCell ref="B27:I27"/>
    <mergeCell ref="J27:P27"/>
    <mergeCell ref="Q27:W27"/>
    <mergeCell ref="X27:AE27"/>
    <mergeCell ref="AF27:AL27"/>
    <mergeCell ref="AM27:AS27"/>
    <mergeCell ref="AF26:AL26"/>
    <mergeCell ref="AM26:AS26"/>
    <mergeCell ref="BF26:BK26"/>
    <mergeCell ref="BL27:BQ27"/>
    <mergeCell ref="BF25:BK25"/>
    <mergeCell ref="B28:I28"/>
    <mergeCell ref="J28:P28"/>
    <mergeCell ref="Q28:W28"/>
    <mergeCell ref="X28:AE28"/>
    <mergeCell ref="AF28:AL28"/>
    <mergeCell ref="B24:I25"/>
    <mergeCell ref="J24:P25"/>
    <mergeCell ref="Q24:W25"/>
    <mergeCell ref="X24:AS24"/>
    <mergeCell ref="X25:AE25"/>
    <mergeCell ref="AF25:AL25"/>
    <mergeCell ref="AM25:AS25"/>
    <mergeCell ref="AM16:AS16"/>
    <mergeCell ref="AT16:AY16"/>
    <mergeCell ref="AZ16:BE16"/>
    <mergeCell ref="B16:I16"/>
    <mergeCell ref="J16:P16"/>
    <mergeCell ref="Q16:W16"/>
    <mergeCell ref="X16:AE16"/>
    <mergeCell ref="BL18:BQ18"/>
    <mergeCell ref="AT29:AY29"/>
    <mergeCell ref="AZ29:BE29"/>
    <mergeCell ref="BF29:BK29"/>
    <mergeCell ref="BL29:BQ29"/>
    <mergeCell ref="BL17:BQ17"/>
    <mergeCell ref="AT18:AY18"/>
    <mergeCell ref="AZ18:BE18"/>
    <mergeCell ref="AT26:AY26"/>
    <mergeCell ref="AT17:AY17"/>
    <mergeCell ref="B18:I18"/>
    <mergeCell ref="J18:P18"/>
    <mergeCell ref="Q18:W18"/>
    <mergeCell ref="X18:AE18"/>
    <mergeCell ref="AF18:AL18"/>
    <mergeCell ref="AM18:AS18"/>
    <mergeCell ref="X15:AE15"/>
    <mergeCell ref="AF15:AL15"/>
    <mergeCell ref="AT15:AY15"/>
    <mergeCell ref="AZ15:BE15"/>
    <mergeCell ref="B17:I17"/>
    <mergeCell ref="J17:P17"/>
    <mergeCell ref="Q17:W17"/>
    <mergeCell ref="X17:AE17"/>
    <mergeCell ref="AF17:AL17"/>
    <mergeCell ref="AM17:AS17"/>
    <mergeCell ref="AH6:AM6"/>
    <mergeCell ref="B14:I15"/>
    <mergeCell ref="J14:P15"/>
    <mergeCell ref="Q14:W15"/>
    <mergeCell ref="X14:AS14"/>
    <mergeCell ref="B10:I10"/>
    <mergeCell ref="J10:O10"/>
    <mergeCell ref="P10:U10"/>
    <mergeCell ref="V10:AA10"/>
    <mergeCell ref="AB10:AG10"/>
    <mergeCell ref="AN6:AS6"/>
    <mergeCell ref="AT6:AY6"/>
    <mergeCell ref="AZ6:BE6"/>
    <mergeCell ref="AT8:AY8"/>
    <mergeCell ref="AN8:AS8"/>
    <mergeCell ref="AZ8:BE8"/>
    <mergeCell ref="AB8:AG8"/>
    <mergeCell ref="V8:AA8"/>
    <mergeCell ref="BL8:BQ8"/>
    <mergeCell ref="AZ7:BE7"/>
    <mergeCell ref="BF7:BK7"/>
    <mergeCell ref="BL7:BQ7"/>
    <mergeCell ref="AB7:AG7"/>
    <mergeCell ref="AH7:AM7"/>
    <mergeCell ref="AN7:AS7"/>
    <mergeCell ref="AT7:AY7"/>
    <mergeCell ref="B7:I7"/>
    <mergeCell ref="J7:O7"/>
    <mergeCell ref="P7:U7"/>
    <mergeCell ref="V7:AA7"/>
    <mergeCell ref="J8:O8"/>
    <mergeCell ref="P8:U8"/>
    <mergeCell ref="B8:I8"/>
    <mergeCell ref="B6:I6"/>
    <mergeCell ref="J6:O6"/>
    <mergeCell ref="P6:U6"/>
    <mergeCell ref="V6:AA6"/>
    <mergeCell ref="AB6:AG6"/>
    <mergeCell ref="AT4:BK4"/>
    <mergeCell ref="B4:I5"/>
    <mergeCell ref="J4:O5"/>
    <mergeCell ref="P4:U5"/>
    <mergeCell ref="BF6:BK6"/>
    <mergeCell ref="BL4:BQ5"/>
    <mergeCell ref="V5:AA5"/>
    <mergeCell ref="AB5:AG5"/>
    <mergeCell ref="AH5:AM5"/>
    <mergeCell ref="AN5:AS5"/>
    <mergeCell ref="AT5:AY5"/>
    <mergeCell ref="AZ5:BE5"/>
    <mergeCell ref="BF5:BK5"/>
    <mergeCell ref="V4:AS4"/>
    <mergeCell ref="B35:K38"/>
    <mergeCell ref="BF28:BK28"/>
    <mergeCell ref="BL28:BQ28"/>
    <mergeCell ref="B39:K39"/>
    <mergeCell ref="L39:P39"/>
    <mergeCell ref="Q39:S39"/>
    <mergeCell ref="T39:V39"/>
    <mergeCell ref="AZ31:BE31"/>
    <mergeCell ref="BF31:BK31"/>
    <mergeCell ref="AZ28:BE28"/>
    <mergeCell ref="AX35:BA38"/>
    <mergeCell ref="AR39:AT39"/>
    <mergeCell ref="AU39:AW39"/>
    <mergeCell ref="AX39:BA39"/>
    <mergeCell ref="AN37:AQ38"/>
    <mergeCell ref="AR37:AT38"/>
    <mergeCell ref="AU37:AW38"/>
    <mergeCell ref="AN35:AW36"/>
    <mergeCell ref="AN40:AQ40"/>
    <mergeCell ref="AR40:AT40"/>
    <mergeCell ref="AU40:AW40"/>
    <mergeCell ref="AJ40:AM40"/>
    <mergeCell ref="AX40:BA40"/>
    <mergeCell ref="AN39:AQ39"/>
    <mergeCell ref="AJ39:AM39"/>
    <mergeCell ref="L41:P41"/>
    <mergeCell ref="Q41:S41"/>
    <mergeCell ref="T41:V41"/>
    <mergeCell ref="AJ41:AM41"/>
    <mergeCell ref="AJ42:AM42"/>
    <mergeCell ref="L40:P40"/>
    <mergeCell ref="Q40:S40"/>
    <mergeCell ref="T40:V40"/>
    <mergeCell ref="W40:AC40"/>
    <mergeCell ref="W41:AC41"/>
    <mergeCell ref="AU42:AW42"/>
    <mergeCell ref="AX42:BA42"/>
    <mergeCell ref="AN41:AQ41"/>
    <mergeCell ref="AR41:AT41"/>
    <mergeCell ref="AU41:AW41"/>
    <mergeCell ref="AX41:BA41"/>
    <mergeCell ref="Q43:S43"/>
    <mergeCell ref="T43:V43"/>
    <mergeCell ref="L42:P42"/>
    <mergeCell ref="Q42:S42"/>
    <mergeCell ref="T42:V42"/>
    <mergeCell ref="AN42:AQ42"/>
    <mergeCell ref="AD43:AI43"/>
    <mergeCell ref="L43:P43"/>
    <mergeCell ref="W42:AC42"/>
    <mergeCell ref="W43:AC43"/>
    <mergeCell ref="AR44:AT44"/>
    <mergeCell ref="AU44:AW44"/>
    <mergeCell ref="AN43:AQ43"/>
    <mergeCell ref="AR43:AT43"/>
    <mergeCell ref="AU43:AW43"/>
    <mergeCell ref="AX43:BA43"/>
    <mergeCell ref="AX44:BA44"/>
    <mergeCell ref="AN44:AQ44"/>
    <mergeCell ref="L45:P45"/>
    <mergeCell ref="Q45:S45"/>
    <mergeCell ref="T45:V45"/>
    <mergeCell ref="L46:P46"/>
    <mergeCell ref="Q46:S46"/>
    <mergeCell ref="T46:V46"/>
    <mergeCell ref="L44:P44"/>
    <mergeCell ref="Q44:S44"/>
    <mergeCell ref="T44:V44"/>
    <mergeCell ref="AU46:AW46"/>
    <mergeCell ref="W46:AC46"/>
    <mergeCell ref="W47:AC47"/>
    <mergeCell ref="L47:P47"/>
    <mergeCell ref="AJ44:AM44"/>
    <mergeCell ref="AJ47:AM47"/>
    <mergeCell ref="AD44:AI44"/>
    <mergeCell ref="AX46:BA46"/>
    <mergeCell ref="AJ46:AM46"/>
    <mergeCell ref="AN45:AQ45"/>
    <mergeCell ref="AR45:AT45"/>
    <mergeCell ref="AU45:AW45"/>
    <mergeCell ref="AX45:BA45"/>
    <mergeCell ref="AJ45:AM45"/>
    <mergeCell ref="AN46:AQ46"/>
    <mergeCell ref="AX48:BA48"/>
    <mergeCell ref="W48:AC48"/>
    <mergeCell ref="T49:V49"/>
    <mergeCell ref="Q47:S47"/>
    <mergeCell ref="T47:V47"/>
    <mergeCell ref="AN47:AQ47"/>
    <mergeCell ref="AN48:AQ48"/>
    <mergeCell ref="AX49:BA49"/>
    <mergeCell ref="AU47:AW47"/>
    <mergeCell ref="AX47:BA47"/>
    <mergeCell ref="AR48:AT48"/>
    <mergeCell ref="AU48:AW48"/>
    <mergeCell ref="W49:AC49"/>
    <mergeCell ref="AN49:AQ49"/>
    <mergeCell ref="AR49:AT49"/>
    <mergeCell ref="AU49:AW49"/>
    <mergeCell ref="AJ49:AM49"/>
    <mergeCell ref="AD48:AI48"/>
    <mergeCell ref="AD49:AI49"/>
    <mergeCell ref="AN50:AQ50"/>
    <mergeCell ref="AR50:AT50"/>
    <mergeCell ref="AU50:AW50"/>
    <mergeCell ref="AX50:BA50"/>
    <mergeCell ref="L50:P50"/>
    <mergeCell ref="Q50:S50"/>
    <mergeCell ref="T50:V50"/>
    <mergeCell ref="W50:AC50"/>
    <mergeCell ref="AJ50:AM50"/>
    <mergeCell ref="AX52:BA52"/>
    <mergeCell ref="L51:P51"/>
    <mergeCell ref="Q51:S51"/>
    <mergeCell ref="T51:V51"/>
    <mergeCell ref="AD51:AI51"/>
    <mergeCell ref="AD52:AI52"/>
    <mergeCell ref="W51:AC51"/>
    <mergeCell ref="AN51:AQ51"/>
    <mergeCell ref="AR51:AT51"/>
    <mergeCell ref="AU51:AW51"/>
    <mergeCell ref="AN53:AQ53"/>
    <mergeCell ref="AR53:AT53"/>
    <mergeCell ref="AU53:AW53"/>
    <mergeCell ref="AN52:AQ52"/>
    <mergeCell ref="AR52:AT52"/>
    <mergeCell ref="AU52:AW52"/>
    <mergeCell ref="AX53:BA53"/>
    <mergeCell ref="C43:K43"/>
    <mergeCell ref="C47:K47"/>
    <mergeCell ref="C48:K48"/>
    <mergeCell ref="C49:K49"/>
    <mergeCell ref="C50:K50"/>
    <mergeCell ref="L52:P52"/>
    <mergeCell ref="Q52:S52"/>
    <mergeCell ref="T52:V52"/>
    <mergeCell ref="L53:P53"/>
    <mergeCell ref="AR54:AT54"/>
    <mergeCell ref="AN54:AQ54"/>
    <mergeCell ref="AU54:AW54"/>
    <mergeCell ref="AX54:BA54"/>
    <mergeCell ref="B54:K54"/>
    <mergeCell ref="L54:P54"/>
    <mergeCell ref="Q54:S54"/>
    <mergeCell ref="T54:V54"/>
    <mergeCell ref="AJ54:AM54"/>
    <mergeCell ref="AX55:BA55"/>
    <mergeCell ref="AX56:BA56"/>
    <mergeCell ref="L55:P55"/>
    <mergeCell ref="Q55:S55"/>
    <mergeCell ref="T55:V55"/>
    <mergeCell ref="AJ55:AM55"/>
    <mergeCell ref="L57:P57"/>
    <mergeCell ref="Q57:S57"/>
    <mergeCell ref="T57:V57"/>
    <mergeCell ref="AR56:AT56"/>
    <mergeCell ref="AU56:AW56"/>
    <mergeCell ref="L56:P56"/>
    <mergeCell ref="Q56:S56"/>
    <mergeCell ref="T56:V56"/>
    <mergeCell ref="AN56:AQ56"/>
    <mergeCell ref="AJ56:AM56"/>
    <mergeCell ref="W58:AC58"/>
    <mergeCell ref="AX58:BA58"/>
    <mergeCell ref="AX57:BA57"/>
    <mergeCell ref="AN57:AQ57"/>
    <mergeCell ref="AR57:AT57"/>
    <mergeCell ref="AU57:AW57"/>
    <mergeCell ref="AJ57:AM57"/>
    <mergeCell ref="AJ58:AM58"/>
    <mergeCell ref="AD57:AI57"/>
    <mergeCell ref="AD58:AI58"/>
    <mergeCell ref="B55:B59"/>
    <mergeCell ref="C55:K55"/>
    <mergeCell ref="C56:K56"/>
    <mergeCell ref="C57:K57"/>
    <mergeCell ref="C59:K59"/>
    <mergeCell ref="C58:K58"/>
    <mergeCell ref="AN59:AQ59"/>
    <mergeCell ref="T59:V59"/>
    <mergeCell ref="AJ59:AM59"/>
    <mergeCell ref="AR58:AT58"/>
    <mergeCell ref="AN58:AQ58"/>
    <mergeCell ref="AM15:AS15"/>
    <mergeCell ref="AJ37:AM38"/>
    <mergeCell ref="AR47:AT47"/>
    <mergeCell ref="AR46:AT46"/>
    <mergeCell ref="AJ48:AM48"/>
    <mergeCell ref="AU58:AW58"/>
    <mergeCell ref="AT24:BK24"/>
    <mergeCell ref="AX59:BA59"/>
    <mergeCell ref="AU59:AW59"/>
    <mergeCell ref="AR59:AT59"/>
    <mergeCell ref="L59:P59"/>
    <mergeCell ref="Q59:S59"/>
    <mergeCell ref="L58:P58"/>
    <mergeCell ref="Q58:S58"/>
    <mergeCell ref="T58:V58"/>
    <mergeCell ref="AH8:AM8"/>
    <mergeCell ref="AZ17:BE17"/>
    <mergeCell ref="BF16:BK16"/>
    <mergeCell ref="BL16:BQ16"/>
    <mergeCell ref="BF17:BK17"/>
    <mergeCell ref="BF15:BK15"/>
    <mergeCell ref="BF8:BK8"/>
    <mergeCell ref="AT14:BK14"/>
    <mergeCell ref="BL14:BQ15"/>
    <mergeCell ref="AF16:AL16"/>
    <mergeCell ref="BL6:BQ6"/>
    <mergeCell ref="BF18:BK18"/>
    <mergeCell ref="BL24:BQ25"/>
    <mergeCell ref="AT25:AY25"/>
    <mergeCell ref="AZ25:BE25"/>
    <mergeCell ref="B26:I26"/>
    <mergeCell ref="J26:P26"/>
    <mergeCell ref="Q26:W26"/>
    <mergeCell ref="X26:AE26"/>
    <mergeCell ref="BL26:BQ26"/>
    <mergeCell ref="L37:P38"/>
    <mergeCell ref="Q37:S38"/>
    <mergeCell ref="T37:V38"/>
    <mergeCell ref="Q53:S53"/>
    <mergeCell ref="T53:V53"/>
    <mergeCell ref="L49:P49"/>
    <mergeCell ref="Q49:S49"/>
    <mergeCell ref="L48:P48"/>
    <mergeCell ref="Q48:S48"/>
    <mergeCell ref="T48:V48"/>
    <mergeCell ref="B40:B53"/>
    <mergeCell ref="C42:K42"/>
    <mergeCell ref="C41:K41"/>
    <mergeCell ref="C40:K40"/>
    <mergeCell ref="C46:K46"/>
    <mergeCell ref="C45:K45"/>
    <mergeCell ref="C51:K51"/>
    <mergeCell ref="C52:K52"/>
    <mergeCell ref="C53:K53"/>
    <mergeCell ref="C44:K44"/>
    <mergeCell ref="L35:V36"/>
    <mergeCell ref="BK43:BQ43"/>
    <mergeCell ref="BK44:BQ44"/>
    <mergeCell ref="BK45:BQ45"/>
    <mergeCell ref="BK35:BQ36"/>
    <mergeCell ref="BK37:BQ38"/>
    <mergeCell ref="BK39:BQ39"/>
    <mergeCell ref="BK40:BQ40"/>
    <mergeCell ref="BB35:BJ38"/>
    <mergeCell ref="AJ43:AM43"/>
    <mergeCell ref="BK41:BQ41"/>
    <mergeCell ref="BK42:BQ42"/>
    <mergeCell ref="BK50:BQ50"/>
    <mergeCell ref="BK51:BQ51"/>
    <mergeCell ref="BK52:BQ52"/>
    <mergeCell ref="BK53:BQ53"/>
    <mergeCell ref="BK47:BQ47"/>
    <mergeCell ref="BK48:BQ48"/>
    <mergeCell ref="BK54:BQ54"/>
    <mergeCell ref="BK55:BQ55"/>
    <mergeCell ref="BK58:BQ58"/>
    <mergeCell ref="BK59:BQ59"/>
    <mergeCell ref="BK56:BQ56"/>
    <mergeCell ref="BK57:BQ57"/>
    <mergeCell ref="BB47:BJ47"/>
    <mergeCell ref="BB48:BJ48"/>
    <mergeCell ref="BB44:BJ44"/>
    <mergeCell ref="BB51:BJ51"/>
    <mergeCell ref="BK46:BQ46"/>
    <mergeCell ref="BK49:BQ49"/>
    <mergeCell ref="BB49:BJ49"/>
    <mergeCell ref="W37:AC38"/>
    <mergeCell ref="AD39:AI39"/>
    <mergeCell ref="AD40:AI40"/>
    <mergeCell ref="AD41:AI41"/>
    <mergeCell ref="AD42:AI42"/>
    <mergeCell ref="BB39:BJ39"/>
    <mergeCell ref="BB40:BJ40"/>
    <mergeCell ref="BB41:BJ41"/>
    <mergeCell ref="BB42:BJ42"/>
    <mergeCell ref="AR42:AT42"/>
    <mergeCell ref="BB58:BJ58"/>
    <mergeCell ref="BB59:BJ59"/>
    <mergeCell ref="AD37:AI38"/>
    <mergeCell ref="BB43:BJ43"/>
    <mergeCell ref="BB56:BJ56"/>
    <mergeCell ref="BB45:BJ45"/>
    <mergeCell ref="BB46:BJ46"/>
    <mergeCell ref="BB50:BJ50"/>
    <mergeCell ref="AJ51:AM51"/>
    <mergeCell ref="AX51:BA51"/>
    <mergeCell ref="BB57:BJ57"/>
    <mergeCell ref="BB52:BJ52"/>
    <mergeCell ref="BB53:BJ53"/>
    <mergeCell ref="BB54:BJ54"/>
    <mergeCell ref="BB55:BJ55"/>
    <mergeCell ref="AJ52:AM52"/>
    <mergeCell ref="AJ53:AM53"/>
    <mergeCell ref="AN55:AQ55"/>
    <mergeCell ref="AR55:AT55"/>
    <mergeCell ref="AU55:AW55"/>
    <mergeCell ref="W44:AC44"/>
    <mergeCell ref="AD59:AI59"/>
    <mergeCell ref="AD50:AI50"/>
    <mergeCell ref="AD53:AI53"/>
    <mergeCell ref="AD54:AI54"/>
    <mergeCell ref="AD55:AI55"/>
    <mergeCell ref="AD56:AI56"/>
    <mergeCell ref="AD45:AI45"/>
    <mergeCell ref="AD46:AI46"/>
    <mergeCell ref="AD47:AI47"/>
    <mergeCell ref="W39:AC39"/>
    <mergeCell ref="W45:AC45"/>
    <mergeCell ref="W59:AC59"/>
    <mergeCell ref="W35:AM36"/>
    <mergeCell ref="W52:AC52"/>
    <mergeCell ref="W53:AC53"/>
    <mergeCell ref="W54:AC54"/>
    <mergeCell ref="W55:AC55"/>
    <mergeCell ref="W56:AC56"/>
    <mergeCell ref="W57:AC57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3" r:id="rId1"/>
  <headerFooter alignWithMargins="0">
    <oddFooter>&amp;C&amp;A</oddFooter>
  </headerFooter>
  <rowBreaks count="1" manualBreakCount="1">
    <brk id="60" max="7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2015-07-17T06:30:36Z</cp:lastPrinted>
  <dcterms:created xsi:type="dcterms:W3CDTF">2009-03-10T01:26:21Z</dcterms:created>
  <dcterms:modified xsi:type="dcterms:W3CDTF">2015-08-17T04:38:40Z</dcterms:modified>
  <cp:category/>
  <cp:version/>
  <cp:contentType/>
  <cp:contentStatus/>
</cp:coreProperties>
</file>