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mc:Choice Requires="x15">
      <x15ac:absPath xmlns:x15ac="http://schemas.microsoft.com/office/spreadsheetml/2010/11/ac" url="\\tkfile01\10武雄市\10総務部\12財政課\0003契約検査係\[文書分類]財-契-2請負指名登録\指名願い\R07・08年度指名願\R7.4.1\物品製造・役務の提供等\"/>
    </mc:Choice>
  </mc:AlternateContent>
  <xr:revisionPtr revIDLastSave="0" documentId="13_ncr:1_{3DF7CB61-D3C8-4B52-A207-5697A83A40C5}" xr6:coauthVersionLast="47" xr6:coauthVersionMax="47" xr10:uidLastSave="{00000000-0000-0000-0000-000000000000}"/>
  <bookViews>
    <workbookView xWindow="-110" yWindow="-110" windowWidth="19420" windowHeight="10300" tabRatio="901" xr2:uid="{00000000-000D-0000-FFFF-FFFF00000000}"/>
  </bookViews>
  <sheets>
    <sheet name="(新規・更新)申請書" sheetId="66" r:id="rId1"/>
    <sheet name="（別紙）役員等名簿追加用" sheetId="67" r:id="rId2"/>
    <sheet name="様式第２号① 営業所一覧表（委任先）" sheetId="60" r:id="rId3"/>
    <sheet name="様式第２号② 営業所一覧表" sheetId="65" r:id="rId4"/>
  </sheets>
  <definedNames>
    <definedName name="_xlnm.Print_Area" localSheetId="0">'(新規・更新)申請書'!$A$1:$AH$266</definedName>
    <definedName name="_xlnm.Print_Area" localSheetId="2">'様式第２号① 営業所一覧表（委任先）'!$A$1:$GG$32</definedName>
    <definedName name="_xlnm.Print_Area" localSheetId="3">'様式第２号② 営業所一覧表'!$A$1:$E$25</definedName>
    <definedName name="新元号">#REF!</definedName>
    <definedName name="表示モー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66" l="1"/>
  <c r="AC177" i="66"/>
  <c r="I177" i="66"/>
  <c r="AC162" i="66"/>
  <c r="O156" i="66"/>
  <c r="T146" i="66"/>
  <c r="I146" i="66"/>
  <c r="T145" i="66"/>
  <c r="T144" i="66"/>
  <c r="T143" i="66"/>
  <c r="T142" i="66"/>
  <c r="Y115" i="66"/>
  <c r="Y95" i="66"/>
  <c r="O95" i="66"/>
  <c r="C95" i="66"/>
  <c r="A86" i="66"/>
  <c r="A84" i="66"/>
  <c r="A82" i="66"/>
  <c r="A80" i="66"/>
  <c r="A78" i="66"/>
  <c r="A76" i="66"/>
  <c r="A74" i="66"/>
  <c r="A72" i="66"/>
  <c r="L13" i="66"/>
  <c r="I13" i="66"/>
</calcChain>
</file>

<file path=xl/sharedStrings.xml><?xml version="1.0" encoding="utf-8"?>
<sst xmlns="http://schemas.openxmlformats.org/spreadsheetml/2006/main" count="479" uniqueCount="316">
  <si>
    <t>（千円）</t>
  </si>
  <si>
    <t>※ 受付番号</t>
  </si>
  <si>
    <t>記載要領</t>
  </si>
  <si>
    <t>１</t>
  </si>
  <si>
    <t>番号</t>
    <rPh sb="0" eb="2">
      <t>バンゴウ</t>
    </rPh>
    <phoneticPr fontId="5"/>
  </si>
  <si>
    <t>-</t>
    <phoneticPr fontId="5"/>
  </si>
  <si>
    <t>都道府県</t>
    <rPh sb="0" eb="4">
      <t>トドウフケン</t>
    </rPh>
    <phoneticPr fontId="5"/>
  </si>
  <si>
    <t>町名番地</t>
    <rPh sb="0" eb="2">
      <t>チョウメイ</t>
    </rPh>
    <rPh sb="2" eb="4">
      <t>バンチ</t>
    </rPh>
    <phoneticPr fontId="5"/>
  </si>
  <si>
    <t>＠</t>
    <phoneticPr fontId="5"/>
  </si>
  <si>
    <t>市区町村</t>
    <rPh sb="0" eb="4">
      <t>シクチョウソン</t>
    </rPh>
    <phoneticPr fontId="5"/>
  </si>
  <si>
    <t>フリガナ</t>
    <phoneticPr fontId="5"/>
  </si>
  <si>
    <t>郵便番号</t>
    <rPh sb="0" eb="2">
      <t>ユウビン</t>
    </rPh>
    <rPh sb="2" eb="4">
      <t>バンゴウ</t>
    </rPh>
    <phoneticPr fontId="5"/>
  </si>
  <si>
    <t>電話番号</t>
    <rPh sb="0" eb="2">
      <t>デンワ</t>
    </rPh>
    <rPh sb="2" eb="4">
      <t>バンゴウ</t>
    </rPh>
    <phoneticPr fontId="5"/>
  </si>
  <si>
    <t>「電話番号」欄における市外局番、市内局番及び番号については、（	）を用いずに、数字のみを記載すること。</t>
    <rPh sb="44" eb="46">
      <t>キサイ</t>
    </rPh>
    <phoneticPr fontId="5"/>
  </si>
  <si>
    <t>④</t>
  </si>
  <si>
    <t>①</t>
  </si>
  <si>
    <t>②</t>
  </si>
  <si>
    <t>③</t>
  </si>
  <si>
    <t>流動比率</t>
  </si>
  <si>
    <t>※ 業者コード</t>
    <rPh sb="2" eb="4">
      <t>ギョウシャ</t>
    </rPh>
    <phoneticPr fontId="5"/>
  </si>
  <si>
    <t>営業所の名称</t>
    <rPh sb="0" eb="3">
      <t>エイギョウショ</t>
    </rPh>
    <rPh sb="4" eb="6">
      <t>メイショウ</t>
    </rPh>
    <phoneticPr fontId="5"/>
  </si>
  <si>
    <t>営業所の代表者</t>
    <rPh sb="0" eb="3">
      <t>エイギョウショ</t>
    </rPh>
    <rPh sb="4" eb="7">
      <t>ダイヒョウシャ</t>
    </rPh>
    <phoneticPr fontId="5"/>
  </si>
  <si>
    <t>役職</t>
    <rPh sb="0" eb="2">
      <t>ヤクショク</t>
    </rPh>
    <phoneticPr fontId="5"/>
  </si>
  <si>
    <t>※左欄にセイ、右欄にメイを記載</t>
    <rPh sb="1" eb="2">
      <t>ヒダリ</t>
    </rPh>
    <rPh sb="2" eb="3">
      <t>ラン</t>
    </rPh>
    <rPh sb="7" eb="9">
      <t>ウラン</t>
    </rPh>
    <rPh sb="13" eb="15">
      <t>キサイ</t>
    </rPh>
    <phoneticPr fontId="5"/>
  </si>
  <si>
    <t>氏名</t>
    <rPh sb="0" eb="2">
      <t>シメイ</t>
    </rPh>
    <phoneticPr fontId="5"/>
  </si>
  <si>
    <t>※左欄に姓、右欄に名を記載</t>
    <rPh sb="1" eb="2">
      <t>ヒダリ</t>
    </rPh>
    <rPh sb="2" eb="3">
      <t>ラン</t>
    </rPh>
    <rPh sb="4" eb="5">
      <t>セイ</t>
    </rPh>
    <rPh sb="6" eb="8">
      <t>ウラン</t>
    </rPh>
    <rPh sb="9" eb="10">
      <t>メイ</t>
    </rPh>
    <rPh sb="11" eb="13">
      <t>キサイ</t>
    </rPh>
    <phoneticPr fontId="5"/>
  </si>
  <si>
    <t>営業所の所在地</t>
    <rPh sb="0" eb="3">
      <t>エイギョウショ</t>
    </rPh>
    <rPh sb="4" eb="7">
      <t>ショザイチ</t>
    </rPh>
    <phoneticPr fontId="5"/>
  </si>
  <si>
    <t>連絡先</t>
    <rPh sb="0" eb="3">
      <t>レンラクサキ</t>
    </rPh>
    <phoneticPr fontId="5"/>
  </si>
  <si>
    <t>メールアドレス</t>
    <phoneticPr fontId="5"/>
  </si>
  <si>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5"/>
  </si>
  <si>
    <t>2</t>
    <phoneticPr fontId="5"/>
  </si>
  <si>
    <t>3</t>
    <phoneticPr fontId="5"/>
  </si>
  <si>
    <t>｢メ－ルアドレス」欄には、申請先地方公共団体からの種々の連絡に対応でき得るアドレスを記載すること。</t>
    <phoneticPr fontId="5"/>
  </si>
  <si>
    <t>営業所一覧表（物品製造・役務の提供等）</t>
    <rPh sb="7" eb="9">
      <t>ブッピン</t>
    </rPh>
    <rPh sb="9" eb="11">
      <t>セイゾウ</t>
    </rPh>
    <rPh sb="12" eb="14">
      <t>エキム</t>
    </rPh>
    <rPh sb="15" eb="17">
      <t>テイキョウ</t>
    </rPh>
    <rPh sb="17" eb="18">
      <t>トウ</t>
    </rPh>
    <phoneticPr fontId="5"/>
  </si>
  <si>
    <t>商号又は名称</t>
  </si>
  <si>
    <t>外資状況</t>
  </si>
  <si>
    <t>年</t>
  </si>
  <si>
    <t>（内線番号）</t>
    <rPh sb="1" eb="3">
      <t>ナイセン</t>
    </rPh>
    <rPh sb="3" eb="5">
      <t>バンゴウ</t>
    </rPh>
    <phoneticPr fontId="5"/>
  </si>
  <si>
    <t>FAX番号</t>
    <rPh sb="3" eb="5">
      <t>バンゴウ</t>
    </rPh>
    <phoneticPr fontId="5"/>
  </si>
  <si>
    <t>い</t>
    <phoneticPr fontId="5"/>
  </si>
  <si>
    <t>所在地</t>
    <rPh sb="0" eb="3">
      <t>ショザイチ</t>
    </rPh>
    <phoneticPr fontId="5"/>
  </si>
  <si>
    <t>営業所一覧表</t>
    <rPh sb="0" eb="3">
      <t>エイギョウショ</t>
    </rPh>
    <rPh sb="3" eb="6">
      <t>イチランヒョウ</t>
    </rPh>
    <phoneticPr fontId="5"/>
  </si>
  <si>
    <t>-　　-</t>
    <phoneticPr fontId="5"/>
  </si>
  <si>
    <t>営業所名称</t>
    <rPh sb="0" eb="3">
      <t>エイギョウショ</t>
    </rPh>
    <rPh sb="3" eb="5">
      <t>メイショウ</t>
    </rPh>
    <phoneticPr fontId="5"/>
  </si>
  <si>
    <t>1</t>
    <phoneticPr fontId="5"/>
  </si>
  <si>
    <t>3</t>
  </si>
  <si>
    <t>4</t>
  </si>
  <si>
    <t>5</t>
  </si>
  <si>
    <t>6</t>
  </si>
  <si>
    <t>7</t>
  </si>
  <si>
    <t>8</t>
  </si>
  <si>
    <t>電話番号（上段）</t>
    <rPh sb="0" eb="4">
      <t>デンワバンゴウ</t>
    </rPh>
    <phoneticPr fontId="5"/>
  </si>
  <si>
    <t>FAX番号（下段）</t>
    <rPh sb="3" eb="5">
      <t>バンゴウ</t>
    </rPh>
    <rPh sb="6" eb="7">
      <t>シタ</t>
    </rPh>
    <rPh sb="7" eb="8">
      <t>ダン</t>
    </rPh>
    <phoneticPr fontId="5"/>
  </si>
  <si>
    <t>１　本表は、申請日時点において作成すること。</t>
    <phoneticPr fontId="5"/>
  </si>
  <si>
    <t>２　「営業所名称」欄には、全ての本店又は支店等営業所の名称を記載すること。</t>
    <phoneticPr fontId="5"/>
  </si>
  <si>
    <t>３　電話番号」欄及び「ＦＡＸ番号」欄には、上段に電話番号を、下段にＦＡＸ番号を記載すること。</t>
    <phoneticPr fontId="5"/>
  </si>
  <si>
    <t>　この場合においては、市外局番、市内局番及び番号を、「－（ハイフン）」で区切り記載すること。</t>
    <phoneticPr fontId="5"/>
  </si>
  <si>
    <t>申請書様式　</t>
    <phoneticPr fontId="16"/>
  </si>
  <si>
    <t>　</t>
  </si>
  <si>
    <r>
      <rPr>
        <sz val="24"/>
        <rFont val="MS Gothic"/>
        <family val="3"/>
        <charset val="128"/>
      </rPr>
      <t xml:space="preserve">一般競争(指名競争)参加資格審査申請書（物品製造等）
</t>
    </r>
    <r>
      <rPr>
        <sz val="8"/>
        <rFont val="ＭＳ ゴシック"/>
        <family val="3"/>
        <charset val="128"/>
      </rPr>
      <t>　　　　　　　　　　　　　　　　　　　　　　</t>
    </r>
    <r>
      <rPr>
        <b/>
        <sz val="10"/>
        <color rgb="FFFF0000"/>
        <rFont val="ＭＳ ゴシック"/>
        <family val="3"/>
        <charset val="128"/>
      </rPr>
      <t>物品の製造以外に「物品の販売」「役務の提供等」「物品の買受」を含みます</t>
    </r>
    <phoneticPr fontId="16"/>
  </si>
  <si>
    <t>令和</t>
  </si>
  <si>
    <t>７·８</t>
  </si>
  <si>
    <t>年度における物品の製造等に係る競争に参加する資格の審査を申請します。</t>
  </si>
  <si>
    <t xml:space="preserve">　なお、この申請書及び添付書類の内容については、事実と相違しないことを誓約します。  </t>
  </si>
  <si>
    <t>武雄市長　殿</t>
    <phoneticPr fontId="16"/>
  </si>
  <si>
    <t xml:space="preserve"> </t>
  </si>
  <si>
    <t>代表者役職</t>
  </si>
  <si>
    <t>申請日</t>
  </si>
  <si>
    <t>月</t>
  </si>
  <si>
    <t>日</t>
  </si>
  <si>
    <t>代表者氏名　　　　　　</t>
  </si>
  <si>
    <t>代表者印不要</t>
  </si>
  <si>
    <t>この行は非表示にすること。</t>
  </si>
  <si>
    <t>※ゴム印可</t>
  </si>
  <si>
    <t>01</t>
  </si>
  <si>
    <t xml:space="preserve"> １定期</t>
  </si>
  <si>
    <t xml:space="preserve"> ２随時</t>
  </si>
  <si>
    <t>02</t>
  </si>
  <si>
    <t xml:space="preserve"> １新規</t>
  </si>
  <si>
    <t xml:space="preserve"> ２更新</t>
  </si>
  <si>
    <t>03</t>
  </si>
  <si>
    <t>１組合</t>
  </si>
  <si>
    <t>※いずれかに○をつける</t>
  </si>
  <si>
    <t>[1組合]の場合、法人設立の根拠法を記入</t>
  </si>
  <si>
    <t>（1組合を選択された場合は、法人設立の根拠法を選択してください）</t>
  </si>
  <si>
    <t>※いずれか1つに○をする。ただし、[1組合]を選択した場合は、法人設立の根拠法を記入すること。</t>
  </si>
  <si>
    <t>業者コード</t>
  </si>
  <si>
    <t>官公需
適格組合証明</t>
  </si>
  <si>
    <t>　　　　　　　　　号</t>
  </si>
  <si>
    <t>第</t>
  </si>
  <si>
    <t>号</t>
  </si>
  <si>
    <t>法人番号</t>
  </si>
  <si>
    <t>※適格組合の方のみ記入</t>
  </si>
  <si>
    <t>※法人番号をお持ちの方は数字１３桁で記入</t>
  </si>
  <si>
    <t>添付
書類</t>
  </si>
  <si>
    <t>登記事項証明書</t>
  </si>
  <si>
    <t>納税証明書（法人）</t>
  </si>
  <si>
    <t>財務諸表（法人）</t>
  </si>
  <si>
    <t>委任状</t>
  </si>
  <si>
    <t>その他身分証明書等</t>
  </si>
  <si>
    <t>資格結果通知書</t>
  </si>
  <si>
    <t>納税証明書（個人）</t>
  </si>
  <si>
    <r>
      <rPr>
        <sz val="11"/>
        <rFont val="MS Gothic"/>
        <family val="3"/>
        <charset val="128"/>
      </rPr>
      <t>財務諸表</t>
    </r>
    <r>
      <rPr>
        <sz val="6"/>
        <color rgb="FFFF0000"/>
        <rFont val="ＭＳ ゴシック"/>
        <family val="3"/>
        <charset val="128"/>
      </rPr>
      <t>どちらかに○をつける</t>
    </r>
    <r>
      <rPr>
        <sz val="11"/>
        <rFont val="ＭＳ ゴシック"/>
        <family val="3"/>
        <charset val="128"/>
      </rPr>
      <t xml:space="preserve">
（個人青・白）</t>
    </r>
  </si>
  <si>
    <t>外字届</t>
  </si>
  <si>
    <t>※該当するものに○をつける</t>
  </si>
  <si>
    <t>以下受付・審査機関使用欄</t>
  </si>
  <si>
    <t>受付機関
コード</t>
  </si>
  <si>
    <t>受付番号</t>
  </si>
  <si>
    <t>審査担当者</t>
  </si>
  <si>
    <t>郵便番号
（登記上）</t>
  </si>
  <si>
    <t>－</t>
  </si>
  <si>
    <t>※外国の郵便番号の場合は空欄とする</t>
  </si>
  <si>
    <t>フリガナ</t>
  </si>
  <si>
    <t>本社住所
（登記上）</t>
  </si>
  <si>
    <t>※フリガナは都道府県、地番、ビル名については省略する　※登記事項証明書のとおり記入</t>
  </si>
  <si>
    <t>※フリガナは「株式会社」等法人の種類のフリガナは省略　※商号又は名称は「㈱」のように略さず「株式会社」と記入
※登記事項証明書のとおり記入し、「株式会社」等の法人格名称の前後には空白をいれず文字を詰める</t>
  </si>
  <si>
    <t>役職</t>
  </si>
  <si>
    <t>※役職名については登記事項証明書のとおり記入
　</t>
  </si>
  <si>
    <t>代表者
氏名</t>
  </si>
  <si>
    <t>※姓と名の間は１文字分あけて記入</t>
  </si>
  <si>
    <t>設立年月日</t>
  </si>
  <si>
    <t>※法人は、登記に記載のある「会社成立の年月日」、「法人成立の年月日」また「組合契約の効力が発生する年月日」を和暦で記入
※個人は、創業年月日を和暦で記入。</t>
  </si>
  <si>
    <r>
      <rPr>
        <sz val="11"/>
        <rFont val="MS Gothic"/>
        <family val="3"/>
        <charset val="128"/>
      </rPr>
      <t xml:space="preserve">申請
担当者・
</t>
    </r>
    <r>
      <rPr>
        <sz val="10"/>
        <rFont val="ＭＳ ゴシック"/>
        <family val="3"/>
        <charset val="128"/>
      </rPr>
      <t>代理人</t>
    </r>
  </si>
  <si>
    <t>部　　署　　名（所　　属　　名）・役　職　名</t>
  </si>
  <si>
    <t>氏名</t>
  </si>
  <si>
    <t>※申請担当者の部署名を記入　※代表者が申請担当者を兼ねる場合、役職を記入
※代理人は、所属名（会社名等）と部署名を記入</t>
  </si>
  <si>
    <t>申請担当者・
代理人郵便番号</t>
  </si>
  <si>
    <t>資格審査結果通知書送付先</t>
  </si>
  <si>
    <t>1.本社</t>
  </si>
  <si>
    <t>2.担当者・代理人</t>
  </si>
  <si>
    <t>※該当する項目に○印を記入
※未記入の場合は本社になります</t>
  </si>
  <si>
    <t>申請担当者・
代理人
勤務先住所</t>
  </si>
  <si>
    <t>※フリガナは都道府県、地番、ビル名については省略する　※住所はあくまで勤務先住所であり担当者の個人的住所ではありません　※本社住所と同じなら「本社住所と同じ」と記入</t>
  </si>
  <si>
    <t>※市外局番－局番－番号　※例　03－1234－5678　</t>
  </si>
  <si>
    <t>※市外局番－局番－番号　※例　03－1234－5678　※FAXがなければ未記入可</t>
  </si>
  <si>
    <t>申請担当者・
代理人メールアドレス</t>
  </si>
  <si>
    <t>申請担当者・代理人に申請の内容を問い合せ可能なメールアドレスを記入。ただし、任意です。</t>
  </si>
  <si>
    <t>主たる事業
の種類</t>
  </si>
  <si>
    <t>１．物品の製造</t>
  </si>
  <si>
    <t>２．物品の販売</t>
  </si>
  <si>
    <t>３．役務の提供等</t>
  </si>
  <si>
    <t>４．物品の買受け</t>
  </si>
  <si>
    <t>a．ゴム製品　b．その他</t>
  </si>
  <si>
    <t>c．卸売　　d．小売</t>
  </si>
  <si>
    <t>e．ｿﾌﾄｳｪｱ業又は情報処理ｻｰﾋﾞｽ業　　f．旅館業　　g．ｻｰﾋﾞｽ業　　h．その他</t>
  </si>
  <si>
    <t>i．立木竹　　j．その他</t>
  </si>
  <si>
    <t>※ａ～ｊの内、必ず１つを選択のこと</t>
  </si>
  <si>
    <t>チェック欄</t>
  </si>
  <si>
    <t>住所ビル名
登記とおりです</t>
  </si>
  <si>
    <t>役職名
登記とおりです</t>
  </si>
  <si>
    <r>
      <rPr>
        <sz val="11"/>
        <rFont val="MS Gothic"/>
        <family val="3"/>
        <charset val="128"/>
      </rPr>
      <t>競争参加を希望する地域等（※複数記入可能）　</t>
    </r>
    <r>
      <rPr>
        <sz val="11"/>
        <color rgb="FFFF0000"/>
        <rFont val="ＭＳ ゴシック"/>
        <family val="3"/>
        <charset val="128"/>
      </rPr>
      <t>※地域別業者担当連絡先</t>
    </r>
  </si>
  <si>
    <t>地域（○をつける））</t>
  </si>
  <si>
    <r>
      <rPr>
        <sz val="11"/>
        <rFont val="MS Gothic"/>
        <family val="3"/>
        <charset val="128"/>
      </rPr>
      <t>営業所等名称
（</t>
    </r>
    <r>
      <rPr>
        <sz val="11"/>
        <color rgb="FFFF0000"/>
        <rFont val="ＭＳ ゴシック"/>
        <family val="3"/>
        <charset val="128"/>
      </rPr>
      <t>本社を含む）</t>
    </r>
  </si>
  <si>
    <t>〒</t>
  </si>
  <si>
    <t>所　　　在　　　地</t>
  </si>
  <si>
    <t>連　絡　先</t>
  </si>
  <si>
    <t>北海道</t>
  </si>
  <si>
    <t>TEL:</t>
  </si>
  <si>
    <t>FAX:</t>
  </si>
  <si>
    <t>東北</t>
  </si>
  <si>
    <t>関東
甲信越</t>
  </si>
  <si>
    <t>東海
北陸</t>
  </si>
  <si>
    <t>近畿</t>
  </si>
  <si>
    <t>中国</t>
  </si>
  <si>
    <t>四国</t>
  </si>
  <si>
    <t>九州
沖縄</t>
  </si>
  <si>
    <t>※本社が担当する場合、商号又は名称（会社名等）を省略せずに記入</t>
  </si>
  <si>
    <t xml:space="preserve">※本社住所（登記事項証明書の住所）が現住所と異なる場合は現住所を記入の上、末尾に（現住所）をつける
</t>
  </si>
  <si>
    <t>※（市外局番－局番－番号）</t>
  </si>
  <si>
    <t>希望する資格の種類等</t>
  </si>
  <si>
    <r>
      <rPr>
        <sz val="11"/>
        <rFont val="MS Gothic"/>
        <family val="3"/>
        <charset val="128"/>
      </rPr>
      <t>（希望する資格の種類と営業品目に○をつける。複数選択可）　</t>
    </r>
    <r>
      <rPr>
        <b/>
        <sz val="11"/>
        <color rgb="FFFF0000"/>
        <rFont val="ＭＳ ゴシック"/>
        <family val="3"/>
        <charset val="128"/>
      </rPr>
      <t>※法人の場合、登記の目的に沿った営業品目が選択可能です</t>
    </r>
  </si>
  <si>
    <t>資格の
種類</t>
  </si>
  <si>
    <t>物品の製造</t>
  </si>
  <si>
    <t>物品の販売</t>
  </si>
  <si>
    <t>役務の提供等</t>
  </si>
  <si>
    <t>営業品目</t>
  </si>
  <si>
    <t>衣服・その他繊維製品類</t>
  </si>
  <si>
    <t>広告・宣伝</t>
  </si>
  <si>
    <t>ゴム・皮革・ﾌﾟﾗｽﾁｯｸ製品類</t>
  </si>
  <si>
    <t xml:space="preserve">写真・製図            </t>
  </si>
  <si>
    <t>窯業・土石製品類</t>
  </si>
  <si>
    <t xml:space="preserve">調査・研究            </t>
  </si>
  <si>
    <t>非鉄金属・金属製品類</t>
  </si>
  <si>
    <t xml:space="preserve">情報処理              </t>
  </si>
  <si>
    <t>フォーム印刷</t>
  </si>
  <si>
    <t xml:space="preserve">翻訳・通訳・速記      </t>
  </si>
  <si>
    <t>その他印刷類</t>
  </si>
  <si>
    <t xml:space="preserve">ソフトウェア開発      </t>
  </si>
  <si>
    <t>図書類</t>
  </si>
  <si>
    <t xml:space="preserve">会場等の借り上げ      </t>
  </si>
  <si>
    <t>電子出版物類</t>
  </si>
  <si>
    <t xml:space="preserve">賃貸借                </t>
  </si>
  <si>
    <t>紙・紙加工品類</t>
  </si>
  <si>
    <t>建物管理等各種保守管理</t>
  </si>
  <si>
    <t>車両類</t>
  </si>
  <si>
    <t xml:space="preserve">運送                  </t>
  </si>
  <si>
    <t>その他輸送・搬送機械器具類</t>
  </si>
  <si>
    <t xml:space="preserve">車両整備              </t>
  </si>
  <si>
    <t>船舶類</t>
  </si>
  <si>
    <t xml:space="preserve">船舶整備              </t>
  </si>
  <si>
    <t>燃料類</t>
  </si>
  <si>
    <t xml:space="preserve">電子出版              </t>
  </si>
  <si>
    <t>家具・什器類</t>
  </si>
  <si>
    <t xml:space="preserve">防衛用装備品類の整備      </t>
  </si>
  <si>
    <t>一般・産業用機器類</t>
  </si>
  <si>
    <t xml:space="preserve">その他                </t>
  </si>
  <si>
    <t>電気・通信用機器類</t>
  </si>
  <si>
    <t>電子計算機類</t>
  </si>
  <si>
    <t>精密機器類</t>
  </si>
  <si>
    <t>物品の買受け</t>
  </si>
  <si>
    <t>医療用機器類</t>
  </si>
  <si>
    <t>事務用機器類</t>
  </si>
  <si>
    <t>その他機器類</t>
  </si>
  <si>
    <t>立木竹</t>
  </si>
  <si>
    <t xml:space="preserve">医薬品・医療用品類      </t>
  </si>
  <si>
    <t>その他</t>
  </si>
  <si>
    <t xml:space="preserve">事務用品類              </t>
  </si>
  <si>
    <t xml:space="preserve">土木・建設・建築材料    </t>
  </si>
  <si>
    <t xml:space="preserve">警察用装備品類          </t>
  </si>
  <si>
    <t xml:space="preserve">防衛用装備品類          </t>
  </si>
  <si>
    <t xml:space="preserve">その他                  </t>
  </si>
  <si>
    <r>
      <rPr>
        <sz val="11"/>
        <rFont val="MS Gothic"/>
        <family val="3"/>
        <charset val="128"/>
      </rPr>
      <t>製造・販売等実績</t>
    </r>
    <r>
      <rPr>
        <sz val="9"/>
        <color rgb="FFFF0000"/>
        <rFont val="ＭＳ ゴシック"/>
        <family val="3"/>
        <charset val="128"/>
      </rPr>
      <t>（役務の提供等、買受を含む。</t>
    </r>
    <r>
      <rPr>
        <sz val="9"/>
        <color rgb="FFFF0000"/>
        <rFont val="ＭＳ ゴシック"/>
        <family val="3"/>
        <charset val="128"/>
      </rPr>
      <t>）</t>
    </r>
  </si>
  <si>
    <t>①直前々年度分決算</t>
  </si>
  <si>
    <t>②直前年度分決算</t>
  </si>
  <si>
    <t>③前２ヶ年間の平均実績高</t>
  </si>
  <si>
    <t>※決算がない場合、①②に「０」を記入、1期しか決算がない場合、②に記入し、③に同等の金額を記入
※小数点第一位は四捨五入して記入
※計上金額がない場合「０」を記入
※半期決算の場合は２期分を足し合わせて１年分として①と②に記入</t>
  </si>
  <si>
    <t>売上０の
理由</t>
  </si>
  <si>
    <r>
      <rPr>
        <sz val="11"/>
        <rFont val="MS Gothic"/>
        <family val="3"/>
        <charset val="128"/>
      </rPr>
      <t>１．建設コンサルタント
２．新設会社・休眠会社
３．その他（</t>
    </r>
    <r>
      <rPr>
        <sz val="8"/>
        <rFont val="ＭＳ ゴシック"/>
        <family val="3"/>
        <charset val="128"/>
      </rPr>
      <t>合併・分社等</t>
    </r>
    <r>
      <rPr>
        <sz val="11"/>
        <rFont val="ＭＳ ゴシック"/>
        <family val="3"/>
        <charset val="128"/>
      </rPr>
      <t>）</t>
    </r>
  </si>
  <si>
    <t>月から</t>
  </si>
  <si>
    <t>月まで</t>
  </si>
  <si>
    <t>※１８番の売り上げが０の場合、当てはまる理由いずれか１つに○をつける</t>
  </si>
  <si>
    <t>　自己資本額</t>
  </si>
  <si>
    <t>区分</t>
  </si>
  <si>
    <t>直前決算時</t>
  </si>
  <si>
    <t>決算後の増減額</t>
  </si>
  <si>
    <t>合　　計</t>
  </si>
  <si>
    <t xml:space="preserve">【払込資本金】
※組合の場合、出資金の金額を記入
※公益法人の場合、正味財産合計
又は基本金の金額を記入
※個人の場合、元入金の金額を記入
【決算後の増減額】
※資本の増資等の場合のみ記入
【合計】
※貸借対照表の純資産金額と合致するよう記入
※詳細は申請書記入要項を参照
</t>
  </si>
  <si>
    <r>
      <rPr>
        <sz val="9"/>
        <rFont val="MS Gothic"/>
        <family val="3"/>
        <charset val="128"/>
      </rPr>
      <t>(1)</t>
    </r>
    <r>
      <rPr>
        <sz val="11"/>
        <rFont val="ＭＳ ゴシック"/>
        <family val="3"/>
        <charset val="128"/>
      </rPr>
      <t xml:space="preserve">  （千円）</t>
    </r>
  </si>
  <si>
    <r>
      <rPr>
        <sz val="9"/>
        <rFont val="MS Gothic"/>
        <family val="3"/>
        <charset val="128"/>
      </rPr>
      <t>(2)</t>
    </r>
    <r>
      <rPr>
        <sz val="11"/>
        <rFont val="ＭＳ ゴシック"/>
        <family val="3"/>
        <charset val="128"/>
      </rPr>
      <t xml:space="preserve">  (千円）</t>
    </r>
  </si>
  <si>
    <t>（3）（千円）</t>
  </si>
  <si>
    <t>払込資本金</t>
  </si>
  <si>
    <t>（うち外国資本）</t>
  </si>
  <si>
    <t>準備金・積立金</t>
  </si>
  <si>
    <t>次期繰越利益(欠損)金</t>
  </si>
  <si>
    <t>　　　計</t>
  </si>
  <si>
    <t>(※外資：払込資本金額に含まれる外国資本がおおむね５０％を越える場合を指す） 未記入の場合、「外資なし」とする</t>
  </si>
  <si>
    <r>
      <rPr>
        <sz val="11"/>
        <rFont val="MS Gothic"/>
        <family val="3"/>
        <charset val="128"/>
      </rPr>
      <t>外資なし</t>
    </r>
    <r>
      <rPr>
        <sz val="7"/>
        <rFont val="ＭＳ ゴシック"/>
        <family val="3"/>
        <charset val="128"/>
      </rPr>
      <t>（下空欄に○）</t>
    </r>
  </si>
  <si>
    <r>
      <rPr>
        <sz val="11"/>
        <rFont val="MS Gothic"/>
        <family val="3"/>
        <charset val="128"/>
      </rPr>
      <t>１．外国籍会社</t>
    </r>
    <r>
      <rPr>
        <sz val="7"/>
        <rFont val="ＭＳ ゴシック"/>
        <family val="3"/>
        <charset val="128"/>
      </rPr>
      <t>(左空欄に○)</t>
    </r>
  </si>
  <si>
    <r>
      <rPr>
        <sz val="11"/>
        <rFont val="MS Gothic"/>
        <family val="3"/>
        <charset val="128"/>
      </rPr>
      <t>２．日本国籍会社</t>
    </r>
    <r>
      <rPr>
        <sz val="7"/>
        <rFont val="ＭＳ ゴシック"/>
        <family val="3"/>
        <charset val="128"/>
      </rPr>
      <t>（左空欄に○　比率がおおむね50％で最大2か国記入可能）</t>
    </r>
  </si>
  <si>
    <t>国名：</t>
  </si>
  <si>
    <t>（比率：</t>
  </si>
  <si>
    <t>％）</t>
  </si>
  <si>
    <t>経営状況（流動比率）</t>
  </si>
  <si>
    <t>　みなし大企業</t>
  </si>
  <si>
    <t>流動資産(</t>
  </si>
  <si>
    <t>千円)</t>
  </si>
  <si>
    <t>×100＝</t>
  </si>
  <si>
    <t>％</t>
  </si>
  <si>
    <r>
      <rPr>
        <b/>
        <sz val="8"/>
        <color rgb="FFFF0000"/>
        <rFont val="MS Gothic"/>
        <family val="3"/>
        <charset val="128"/>
      </rPr>
      <t xml:space="preserve">以下の「みなし大企業」にあてはまる場合、チェックボックスにチェックすること
</t>
    </r>
    <r>
      <rPr>
        <b/>
        <sz val="8"/>
        <color rgb="FFFF0000"/>
        <rFont val="ＭＳ ゴシック"/>
        <family val="3"/>
        <charset val="128"/>
      </rPr>
      <t xml:space="preserve">※発行済株式の総数または出資価額の２分の1以上が、同一の大企業の所有に属している中小企業者
※発行済株式の総数又は出資価額の３分の2以上が複数の大企業の所有に属している中小企業者
※大企業の役員又は職員を兼ねている者が役員総数の２分の1を占めている中小企業者
</t>
    </r>
    <r>
      <rPr>
        <b/>
        <sz val="8"/>
        <color rgb="FFFF0000"/>
        <rFont val="ＭＳ ゴシック"/>
        <family val="3"/>
        <charset val="128"/>
      </rPr>
      <t>※資格審査結果通知書に印字される企業規模判定に使用されます</t>
    </r>
  </si>
  <si>
    <t>流動負債(</t>
  </si>
  <si>
    <t>※小数点第一位を四捨五入</t>
  </si>
  <si>
    <t>　営業年数</t>
  </si>
  <si>
    <t>　常勤職員の人数</t>
  </si>
  <si>
    <t>　設備の額</t>
  </si>
  <si>
    <t>（※上記1７で「物品の製造」を選択した場合のみ記入）</t>
  </si>
  <si>
    <t>人</t>
  </si>
  <si>
    <r>
      <rPr>
        <sz val="11"/>
        <rFont val="MS Gothic"/>
        <family val="3"/>
        <charset val="128"/>
      </rPr>
      <t>① 機械装置類</t>
    </r>
    <r>
      <rPr>
        <sz val="9"/>
        <rFont val="ＭＳ ゴシック"/>
        <family val="3"/>
        <charset val="128"/>
      </rPr>
      <t>（千円）</t>
    </r>
  </si>
  <si>
    <r>
      <rPr>
        <sz val="11"/>
        <rFont val="MS Gothic"/>
        <family val="3"/>
        <charset val="128"/>
      </rPr>
      <t>② 運搬具類</t>
    </r>
    <r>
      <rPr>
        <sz val="9"/>
        <rFont val="ＭＳ ゴシック"/>
        <family val="3"/>
        <charset val="128"/>
      </rPr>
      <t>（千円）</t>
    </r>
  </si>
  <si>
    <r>
      <rPr>
        <sz val="11"/>
        <rFont val="MS Gothic"/>
        <family val="3"/>
        <charset val="128"/>
      </rPr>
      <t>③ 工具その他</t>
    </r>
    <r>
      <rPr>
        <sz val="9"/>
        <rFont val="ＭＳ ゴシック"/>
        <family val="3"/>
        <charset val="128"/>
      </rPr>
      <t>（千円）</t>
    </r>
  </si>
  <si>
    <r>
      <rPr>
        <sz val="11"/>
        <rFont val="MS Gothic"/>
        <family val="3"/>
        <charset val="128"/>
      </rPr>
      <t>④　合　　計</t>
    </r>
    <r>
      <rPr>
        <sz val="9"/>
        <rFont val="ＭＳ ゴシック"/>
        <family val="3"/>
        <charset val="128"/>
      </rPr>
      <t>（千円）</t>
    </r>
  </si>
  <si>
    <t>※【27】営業経歴の(3)の満年数を転記</t>
  </si>
  <si>
    <t>※パート・アルバイトは除く</t>
  </si>
  <si>
    <t>※リース金額等の上記科目にない金額がある場合、③のその他に計上</t>
  </si>
  <si>
    <t>主な設備内容</t>
  </si>
  <si>
    <t>（※上記1７で「物品の製造」を選択した場合のみ記入。このときは必ず当該業種に係る自社の主な設備内容をできるだけ詳細（品名及び台数）に記入してください。）</t>
  </si>
  <si>
    <t>営業経歴</t>
  </si>
  <si>
    <t>甲：商号又は名称（</t>
  </si>
  <si>
    <t>）法人番号（</t>
  </si>
  <si>
    <t>）</t>
  </si>
  <si>
    <t>（１）沿革</t>
  </si>
  <si>
    <t>出来事</t>
  </si>
  <si>
    <t>和暦（年月）</t>
  </si>
  <si>
    <t>詳細</t>
  </si>
  <si>
    <t>（２）営業年数の求め方の選択</t>
  </si>
  <si>
    <t>いずれか１つ選択して、
ㇾ点を付けください。</t>
  </si>
  <si>
    <t>登記のある方は、法人成立の年月日から申請日までの満年数</t>
  </si>
  <si>
    <r>
      <rPr>
        <sz val="12"/>
        <rFont val="ＭＳ Ｐゴシック"/>
        <family val="3"/>
        <charset val="128"/>
      </rPr>
      <t>個人から法人成りされた場合は個人の創立年月日から申請日まで満年数</t>
    </r>
    <r>
      <rPr>
        <b/>
        <sz val="9"/>
        <color rgb="FFFF0000"/>
        <rFont val="ＭＳ Ｐゴシック"/>
        <family val="3"/>
        <charset val="128"/>
      </rPr>
      <t>（個人と法人成りした代表者が同一人物であること）</t>
    </r>
  </si>
  <si>
    <t>登記がない方は、創立年月日から申請日までの満年数</t>
  </si>
  <si>
    <t>その他（合併・分社・事業譲渡等の場合。沿革に要記入）</t>
  </si>
  <si>
    <t>（３）営業年数</t>
  </si>
  <si>
    <t>（１）（２）をもとに算出し、
記入してください。</t>
  </si>
  <si>
    <t>満</t>
  </si>
  <si>
    <t>（休業期間がある場合は、営業年数から差し引いてください。）</t>
  </si>
  <si>
    <t>※求めた満年数をP.5の【23】営業年数に転記すること。</t>
  </si>
  <si>
    <t>予算決算及び会計令第70条第3号に該当しないことの誓約</t>
  </si>
  <si>
    <r>
      <rPr>
        <b/>
        <sz val="11"/>
        <rFont val="ＭＳ ゴシック"/>
        <family val="3"/>
        <charset val="128"/>
      </rPr>
      <t>当社（個人である場合は私、団体である場合は当団体）は、全省庁統一資格審査に申請するにあたり、下記の事項について誓約します。
この誓約が虚偽であり、又はこの誓約に反したことにより、当方が不利益を被ることとなっても、異議は一切申し立てません。
また、貴職において必要と判断した場合に、役員等名簿により提出する当方の個人情報を警察に提供することについて同意します。</t>
    </r>
    <r>
      <rPr>
        <sz val="11"/>
        <rFont val="ＭＳ ゴシック"/>
        <family val="3"/>
        <charset val="128"/>
      </rPr>
      <t xml:space="preserve">
</t>
    </r>
    <r>
      <rPr>
        <sz val="11"/>
        <color rgb="FFFF0000"/>
        <rFont val="ＭＳ ゴシック"/>
        <family val="3"/>
        <charset val="128"/>
      </rPr>
      <t>（上記に誓約及び同意する場合、左のチェックボックスにチェックをしてください。）</t>
    </r>
  </si>
  <si>
    <t>記</t>
  </si>
  <si>
    <t xml:space="preserve">１　予算決算及び会計令（昭和22年勅令第165号）第70条第3号に該当しないこと。
　すなわち、暴力団員による不当な行為の防止等に関する法律（平成３年法律第77号）第32条第1項　各号に掲げる次の者でないこと
（１）指定暴力団員
（２）指定暴力団員と生計を一にする配偶者（婚姻の届出をしていないが事実上婚姻関係と同様の事情にある者を含む。）
（３）法人その他の団体であって、指定暴力団員がその役員になっているもの。
（４）指定暴力団員が出資、融資、取引その他の関係を通じてその事業活動に支配的な影響力を有する者（前号に該当するものを除く。）
</t>
  </si>
  <si>
    <t>以上</t>
  </si>
  <si>
    <t>（1/</t>
  </si>
  <si>
    <t>)</t>
  </si>
  <si>
    <t>氏　名（フリガナ）</t>
  </si>
  <si>
    <t>性別</t>
  </si>
  <si>
    <r>
      <rPr>
        <sz val="10"/>
        <rFont val="MS Gothic"/>
        <family val="3"/>
        <charset val="128"/>
      </rPr>
      <t>生年月日</t>
    </r>
    <r>
      <rPr>
        <sz val="10"/>
        <color rgb="FFFF0000"/>
        <rFont val="ＭＳ ゴシック"/>
        <family val="3"/>
        <charset val="128"/>
      </rPr>
      <t>※和暦で記入</t>
    </r>
  </si>
  <si>
    <r>
      <rPr>
        <sz val="8"/>
        <rFont val="MS Gothic"/>
        <family val="3"/>
        <charset val="128"/>
      </rPr>
      <t>★役員等名簿の記入に当たっての留意事項
・法人の場合、当役員等名簿に記入する対象は登記事項証明書に記載されている役員です。</t>
    </r>
    <r>
      <rPr>
        <sz val="8"/>
        <color rgb="FFFF0000"/>
        <rFont val="ＭＳ ゴシック"/>
        <family val="3"/>
        <charset val="128"/>
      </rPr>
      <t>※ただし、監査役は除く。</t>
    </r>
    <r>
      <rPr>
        <sz val="8"/>
        <rFont val="ＭＳ ゴシック"/>
        <family val="3"/>
        <charset val="128"/>
      </rPr>
      <t xml:space="preserve">
　代表者を先頭に、その他は登記事項証明書の表示順に記載ください。
・個人事業主の場合、役職欄は省略可能とします。
・役員が公務員の場合、役職欄は当該公務員の所属と役職名とし、生年月日は省略可能とします。
・登記事項証明書に記載された役員が申請時にすでに退任等している場合、役職に退任日、氏名に登記事項証明書に記載の氏名・フリガナを記入してください。
</t>
    </r>
    <r>
      <rPr>
        <sz val="8"/>
        <color rgb="FFFF0000"/>
        <rFont val="ＭＳ ゴシック"/>
        <family val="3"/>
        <charset val="128"/>
      </rPr>
      <t>※役員等名簿が8名より多くなる場合は、「（別紙）役員等名簿追加用」を追加してください。</t>
    </r>
  </si>
  <si>
    <t>（別紙）役員等名簿追加用</t>
  </si>
  <si>
    <t>（</t>
  </si>
  <si>
    <t>※役員等名簿の行数が足りない場合は、「（別紙）役員等名簿追加用」をコピーして追加してください。</t>
  </si>
  <si>
    <t>役員等名簿（受任者を含む）</t>
    <phoneticPr fontId="5"/>
  </si>
  <si>
    <t>※記入不要</t>
    <rPh sb="1" eb="5">
      <t>キニュウフヨウ</t>
    </rPh>
    <phoneticPr fontId="5"/>
  </si>
  <si>
    <r>
      <rPr>
        <sz val="9"/>
        <rFont val="ＭＳ ゴシック"/>
        <family val="3"/>
        <charset val="128"/>
      </rPr>
      <t>申請担当者・代理人</t>
    </r>
    <r>
      <rPr>
        <sz val="10"/>
        <rFont val="ＭＳ ゴシック"/>
        <family val="3"/>
        <charset val="128"/>
      </rPr>
      <t xml:space="preserve">
電話</t>
    </r>
    <phoneticPr fontId="5"/>
  </si>
  <si>
    <r>
      <rPr>
        <sz val="9"/>
        <rFont val="ＭＳ ゴシック"/>
        <family val="3"/>
        <charset val="128"/>
      </rPr>
      <t>申請担当者・代理人</t>
    </r>
    <r>
      <rPr>
        <sz val="10"/>
        <rFont val="ＭＳ ゴシック"/>
        <family val="3"/>
        <charset val="128"/>
      </rPr>
      <t xml:space="preserve">
ＦＡＸ</t>
    </r>
    <phoneticPr fontId="5"/>
  </si>
  <si>
    <t>３その他の法人</t>
    <phoneticPr fontId="5"/>
  </si>
  <si>
    <t>４個人</t>
    <phoneticPr fontId="5"/>
  </si>
  <si>
    <t>２公益法人</t>
    <phoneticPr fontId="5"/>
  </si>
  <si>
    <t>５その他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</si>
</sst>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Red]\(0\)"/>
    <numFmt numFmtId="177" formatCode="\¥#,##0;[Red]&quot;¥-&quot;#,##0"/>
    <numFmt numFmtId="178" formatCode="00"/>
    <numFmt numFmtId="179" formatCode="0_ "/>
    <numFmt numFmtId="180" formatCode="0000000000"/>
    <numFmt numFmtId="181" formatCode="000000000000#"/>
    <numFmt numFmtId="182" formatCode="000"/>
    <numFmt numFmtId="183" formatCode="000\-0000"/>
    <numFmt numFmtId="184" formatCode="0000"/>
    <numFmt numFmtId="185" formatCode="[$-411]\ ee&quot;年 &quot;m&quot;月 &quot;d&quot;日&quot;"/>
    <numFmt numFmtId="186" formatCode="#,##0;&quot;▲ &quot;#,##0"/>
    <numFmt numFmtId="187" formatCode="#,##0\ \ ;&quot;▲ &quot;#,##0\ \ "/>
    <numFmt numFmtId="188" formatCode="&quot;(&quot;\ ###,###,##0\ &quot;)&quot;;&quot;( ▲&quot;\ ###,###,##0\ &quot;)&quot;"/>
    <numFmt numFmtId="189" formatCode="#,##0_ "/>
    <numFmt numFmtId="190" formatCode="#"/>
    <numFmt numFmtId="191" formatCode="[$-411]ggge&quot;年&quot;m&quot;月&quot;"/>
    <numFmt numFmtId="192" formatCode="0&quot;/&quot;"/>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strike/>
      <sz val="12"/>
      <color theme="1"/>
      <name val="ＭＳ Ｐ明朝"/>
      <family val="1"/>
      <charset val="128"/>
    </font>
    <font>
      <sz val="11"/>
      <color theme="1"/>
      <name val="Yu Gothic UI"/>
      <family val="2"/>
      <charset val="128"/>
    </font>
    <font>
      <sz val="11"/>
      <name val="游ゴシック"/>
      <family val="3"/>
      <charset val="128"/>
    </font>
    <font>
      <sz val="16"/>
      <name val="游ゴシック"/>
      <family val="3"/>
      <charset val="128"/>
    </font>
    <font>
      <sz val="11"/>
      <color rgb="FF000000"/>
      <name val="ＭＳ Ｐゴシック"/>
      <family val="3"/>
      <charset val="128"/>
      <scheme val="minor"/>
    </font>
    <font>
      <sz val="11"/>
      <name val="ＭＳ ゴシック"/>
      <family val="3"/>
      <charset val="128"/>
    </font>
    <font>
      <sz val="6"/>
      <name val="ＭＳ Ｐゴシック"/>
      <family val="3"/>
      <charset val="128"/>
      <scheme val="minor"/>
    </font>
    <font>
      <b/>
      <sz val="12"/>
      <name val="ＭＳ ゴシック"/>
      <family val="3"/>
      <charset val="128"/>
    </font>
    <font>
      <sz val="24"/>
      <name val="ＭＳ ゴシック"/>
      <family val="3"/>
      <charset val="128"/>
    </font>
    <font>
      <sz val="24"/>
      <name val="MS Gothic"/>
      <family val="3"/>
      <charset val="128"/>
    </font>
    <font>
      <sz val="8"/>
      <name val="ＭＳ ゴシック"/>
      <family val="3"/>
      <charset val="128"/>
    </font>
    <font>
      <b/>
      <sz val="10"/>
      <color rgb="FFFF0000"/>
      <name val="ＭＳ ゴシック"/>
      <family val="3"/>
      <charset val="128"/>
    </font>
    <font>
      <sz val="10"/>
      <name val="ＭＳ ゴシック"/>
      <family val="3"/>
      <charset val="128"/>
    </font>
    <font>
      <sz val="14"/>
      <name val="ＭＳ ゴシック"/>
      <family val="3"/>
      <charset val="128"/>
    </font>
    <font>
      <b/>
      <sz val="14"/>
      <name val="ＭＳ ゴシック"/>
      <family val="3"/>
      <charset val="128"/>
    </font>
    <font>
      <b/>
      <sz val="8"/>
      <color rgb="FFFF0000"/>
      <name val="ＭＳ ゴシック"/>
      <family val="3"/>
      <charset val="128"/>
    </font>
    <font>
      <sz val="12"/>
      <name val="ＭＳ ゴシック"/>
      <family val="3"/>
      <charset val="128"/>
    </font>
    <font>
      <sz val="11"/>
      <name val="MS PGothic"/>
      <family val="3"/>
      <charset val="128"/>
    </font>
    <font>
      <sz val="9"/>
      <name val="ＭＳ ゴシック"/>
      <family val="3"/>
      <charset val="128"/>
    </font>
    <font>
      <sz val="10"/>
      <color rgb="FFFF0000"/>
      <name val="ＭＳ ゴシック"/>
      <family val="3"/>
      <charset val="128"/>
    </font>
    <font>
      <sz val="18"/>
      <name val="ＭＳ ゴシック"/>
      <family val="3"/>
      <charset val="128"/>
    </font>
    <font>
      <b/>
      <sz val="12"/>
      <color rgb="FFFF0000"/>
      <name val="ＭＳ ゴシック"/>
      <family val="3"/>
      <charset val="128"/>
    </font>
    <font>
      <b/>
      <sz val="11"/>
      <name val="ＭＳ ゴシック"/>
      <family val="3"/>
      <charset val="128"/>
    </font>
    <font>
      <sz val="11"/>
      <name val="MS Gothic"/>
      <family val="3"/>
      <charset val="128"/>
    </font>
    <font>
      <sz val="6"/>
      <color rgb="FFFF0000"/>
      <name val="ＭＳ ゴシック"/>
      <family val="3"/>
      <charset val="128"/>
    </font>
    <font>
      <sz val="20"/>
      <name val="ＭＳ ゴシック"/>
      <family val="3"/>
      <charset val="128"/>
    </font>
    <font>
      <sz val="22"/>
      <name val="ＭＳ ゴシック"/>
      <family val="3"/>
      <charset val="128"/>
    </font>
    <font>
      <sz val="14"/>
      <name val="MS PGothic"/>
      <family val="3"/>
      <charset val="128"/>
    </font>
    <font>
      <sz val="6"/>
      <name val="ＭＳ ゴシック"/>
      <family val="3"/>
      <charset val="128"/>
    </font>
    <font>
      <u/>
      <sz val="20"/>
      <name val="MS PGothic"/>
      <family val="3"/>
      <charset val="128"/>
    </font>
    <font>
      <sz val="8"/>
      <color rgb="FFFF0000"/>
      <name val="ＭＳ ゴシック"/>
      <family val="3"/>
      <charset val="128"/>
    </font>
    <font>
      <sz val="11"/>
      <color rgb="FFFF0000"/>
      <name val="ＭＳ ゴシック"/>
      <family val="3"/>
      <charset val="128"/>
    </font>
    <font>
      <sz val="16"/>
      <name val="ＭＳ ゴシック"/>
      <family val="3"/>
      <charset val="128"/>
    </font>
    <font>
      <b/>
      <sz val="11"/>
      <color rgb="FFFF0000"/>
      <name val="ＭＳ ゴシック"/>
      <family val="3"/>
      <charset val="128"/>
    </font>
    <font>
      <sz val="9"/>
      <color rgb="FFFF0000"/>
      <name val="ＭＳ ゴシック"/>
      <family val="3"/>
      <charset val="128"/>
    </font>
    <font>
      <sz val="9"/>
      <name val="MS Gothic"/>
      <family val="3"/>
      <charset val="128"/>
    </font>
    <font>
      <sz val="7"/>
      <name val="ＭＳ ゴシック"/>
      <family val="3"/>
      <charset val="128"/>
    </font>
    <font>
      <b/>
      <sz val="8"/>
      <color rgb="FFFF0000"/>
      <name val="MS Gothic"/>
      <family val="3"/>
      <charset val="128"/>
    </font>
    <font>
      <sz val="11"/>
      <color rgb="FF000000"/>
      <name val="ＭＳ ゴシック"/>
      <family val="3"/>
      <charset val="128"/>
    </font>
    <font>
      <b/>
      <sz val="11"/>
      <name val="MS PGothic"/>
      <family val="3"/>
      <charset val="128"/>
    </font>
    <font>
      <b/>
      <sz val="8"/>
      <color rgb="FFFF0000"/>
      <name val="MS PGothic"/>
      <family val="3"/>
      <charset val="128"/>
    </font>
    <font>
      <sz val="12"/>
      <name val="MS PGothic"/>
      <family val="3"/>
      <charset val="128"/>
    </font>
    <font>
      <sz val="12"/>
      <name val="ＭＳ Ｐゴシック"/>
      <family val="3"/>
      <charset val="128"/>
    </font>
    <font>
      <b/>
      <sz val="9"/>
      <color rgb="FFFF0000"/>
      <name val="ＭＳ Ｐゴシック"/>
      <family val="3"/>
      <charset val="128"/>
    </font>
    <font>
      <sz val="10"/>
      <name val="MS PGothic"/>
      <family val="3"/>
      <charset val="128"/>
    </font>
    <font>
      <sz val="10"/>
      <name val="MS Gothic"/>
      <family val="3"/>
      <charset val="128"/>
    </font>
    <font>
      <sz val="8"/>
      <name val="MS Gothic"/>
      <family val="3"/>
      <charset val="128"/>
    </font>
    <font>
      <sz val="15"/>
      <name val="ＭＳ ゴシック"/>
      <family val="3"/>
      <charset val="128"/>
    </font>
  </fonts>
  <fills count="4">
    <fill>
      <patternFill patternType="none"/>
    </fill>
    <fill>
      <patternFill patternType="gray125"/>
    </fill>
    <fill>
      <patternFill patternType="solid">
        <fgColor rgb="FFBFBFBF"/>
        <bgColor rgb="FFBFBFBF"/>
      </patternFill>
    </fill>
    <fill>
      <patternFill patternType="solid">
        <fgColor rgb="FFD8D8D8"/>
        <bgColor rgb="FFD8D8D8"/>
      </patternFill>
    </fill>
  </fills>
  <borders count="70">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8"/>
      </bottom>
      <diagonal/>
    </border>
    <border>
      <left/>
      <right/>
      <top/>
      <bottom style="medium">
        <color rgb="FF000000"/>
      </bottom>
      <diagonal/>
    </border>
    <border>
      <left/>
      <right/>
      <top style="medium">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right style="dotted">
        <color rgb="FF000000"/>
      </right>
      <top style="thin">
        <color rgb="FF000000"/>
      </top>
      <bottom/>
      <diagonal/>
    </border>
    <border>
      <left/>
      <right style="dotted">
        <color rgb="FF000000"/>
      </right>
      <top/>
      <bottom style="thin">
        <color rgb="FF000000"/>
      </bottom>
      <diagonal/>
    </border>
    <border>
      <left style="medium">
        <color rgb="FFFF0000"/>
      </left>
      <right style="medium">
        <color rgb="FFFF0000"/>
      </right>
      <top style="medium">
        <color rgb="FFFF0000"/>
      </top>
      <bottom style="medium">
        <color rgb="FFFF0000"/>
      </bottom>
      <diagonal/>
    </border>
    <border>
      <left style="medium">
        <color rgb="FFFF0000"/>
      </left>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dashed">
        <color indexed="64"/>
      </bottom>
      <diagonal/>
    </border>
    <border diagonalDown="1">
      <left style="thin">
        <color rgb="FF000000"/>
      </left>
      <right/>
      <top style="thin">
        <color rgb="FF000000"/>
      </top>
      <bottom style="thin">
        <color rgb="FF000000"/>
      </bottom>
      <diagonal style="thin">
        <color rgb="FF000000"/>
      </diagonal>
    </border>
    <border diagonalDown="1">
      <left/>
      <right/>
      <top style="thin">
        <color rgb="FF000000"/>
      </top>
      <bottom style="thin">
        <color rgb="FF000000"/>
      </bottom>
      <diagonal style="thin">
        <color rgb="FF000000"/>
      </diagonal>
    </border>
    <border diagonalDown="1">
      <left/>
      <right style="thin">
        <color rgb="FF000000"/>
      </right>
      <top style="thin">
        <color rgb="FF000000"/>
      </top>
      <bottom style="thin">
        <color rgb="FF000000"/>
      </bottom>
      <diagonal style="thin">
        <color rgb="FF000000"/>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0" fontId="4" fillId="0" borderId="0"/>
    <xf numFmtId="0" fontId="3" fillId="0" borderId="0">
      <alignment vertical="center"/>
    </xf>
    <xf numFmtId="0" fontId="11" fillId="0" borderId="0">
      <alignment vertical="center"/>
    </xf>
    <xf numFmtId="0" fontId="2" fillId="0" borderId="0">
      <alignment vertical="center"/>
    </xf>
    <xf numFmtId="0" fontId="4" fillId="0" borderId="0">
      <alignment vertical="center"/>
    </xf>
    <xf numFmtId="177" fontId="4" fillId="0" borderId="0" applyBorder="0" applyProtection="0">
      <alignment vertical="center"/>
    </xf>
    <xf numFmtId="0" fontId="14" fillId="0" borderId="0"/>
    <xf numFmtId="0" fontId="1" fillId="0" borderId="0">
      <alignment vertical="center"/>
    </xf>
    <xf numFmtId="6" fontId="1" fillId="0" borderId="0" applyFont="0" applyFill="0" applyBorder="0" applyAlignment="0" applyProtection="0">
      <alignment vertical="center"/>
    </xf>
    <xf numFmtId="0" fontId="1" fillId="0" borderId="0">
      <alignment vertical="center"/>
    </xf>
  </cellStyleXfs>
  <cellXfs count="467">
    <xf numFmtId="0" fontId="0" fillId="0" borderId="0" xfId="0"/>
    <xf numFmtId="49" fontId="6" fillId="0" borderId="0" xfId="1" applyNumberFormat="1" applyFont="1" applyAlignment="1">
      <alignment vertical="center"/>
    </xf>
    <xf numFmtId="49" fontId="6" fillId="0" borderId="0" xfId="0" applyNumberFormat="1" applyFont="1" applyAlignment="1">
      <alignment vertical="center"/>
    </xf>
    <xf numFmtId="49" fontId="8" fillId="0" borderId="0" xfId="1" applyNumberFormat="1" applyFont="1" applyAlignment="1">
      <alignment vertical="center"/>
    </xf>
    <xf numFmtId="49" fontId="6" fillId="0" borderId="3" xfId="0" applyNumberFormat="1" applyFont="1" applyBorder="1" applyAlignment="1">
      <alignment vertical="center"/>
    </xf>
    <xf numFmtId="49" fontId="6" fillId="0" borderId="6" xfId="0" applyNumberFormat="1" applyFont="1" applyBorder="1" applyAlignment="1">
      <alignment vertical="center"/>
    </xf>
    <xf numFmtId="49" fontId="6" fillId="0" borderId="4" xfId="0" applyNumberFormat="1" applyFont="1" applyBorder="1" applyAlignment="1">
      <alignment vertical="center"/>
    </xf>
    <xf numFmtId="49" fontId="6" fillId="0" borderId="2" xfId="0" applyNumberFormat="1" applyFont="1" applyBorder="1" applyAlignment="1">
      <alignment vertical="center"/>
    </xf>
    <xf numFmtId="49" fontId="6" fillId="0" borderId="1" xfId="0" applyNumberFormat="1" applyFont="1" applyBorder="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49" fontId="10" fillId="0" borderId="0" xfId="0" applyNumberFormat="1" applyFont="1" applyAlignment="1">
      <alignment vertical="center"/>
    </xf>
    <xf numFmtId="0" fontId="12" fillId="0" borderId="0" xfId="0" applyFont="1"/>
    <xf numFmtId="49" fontId="12" fillId="0" borderId="26" xfId="0" applyNumberFormat="1" applyFont="1" applyBorder="1" applyAlignment="1">
      <alignment horizontal="center" vertical="center"/>
    </xf>
    <xf numFmtId="49" fontId="12" fillId="0" borderId="21" xfId="0" applyNumberFormat="1" applyFont="1" applyBorder="1" applyAlignment="1">
      <alignment horizontal="center" vertical="center"/>
    </xf>
    <xf numFmtId="0" fontId="12" fillId="0" borderId="0" xfId="0" applyFont="1" applyAlignment="1">
      <alignment horizontal="center"/>
    </xf>
    <xf numFmtId="0" fontId="12" fillId="0" borderId="0" xfId="0" applyFont="1" applyAlignment="1">
      <alignment horizontal="left"/>
    </xf>
    <xf numFmtId="0" fontId="12" fillId="0" borderId="0" xfId="0" applyFont="1" applyAlignment="1">
      <alignment horizontal="left" vertical="center"/>
    </xf>
    <xf numFmtId="0" fontId="12" fillId="0" borderId="0" xfId="0" applyFont="1" applyAlignment="1">
      <alignment vertical="center"/>
    </xf>
    <xf numFmtId="49" fontId="7" fillId="0" borderId="10" xfId="1" applyNumberFormat="1" applyFont="1" applyBorder="1" applyAlignment="1" applyProtection="1">
      <alignment horizontal="center" vertical="center" shrinkToFit="1"/>
      <protection locked="0"/>
    </xf>
    <xf numFmtId="49" fontId="7" fillId="0" borderId="7" xfId="1" applyNumberFormat="1" applyFont="1" applyBorder="1" applyAlignment="1">
      <alignment horizontal="center" vertical="center" shrinkToFit="1"/>
    </xf>
    <xf numFmtId="49" fontId="7" fillId="0" borderId="5" xfId="1" applyNumberFormat="1" applyFont="1" applyBorder="1" applyAlignment="1">
      <alignment horizontal="center" vertical="center" shrinkToFit="1"/>
    </xf>
    <xf numFmtId="49" fontId="7" fillId="0" borderId="5" xfId="1" applyNumberFormat="1" applyFont="1" applyBorder="1" applyAlignment="1" applyProtection="1">
      <alignment horizontal="center" vertical="center" shrinkToFit="1"/>
      <protection locked="0"/>
    </xf>
    <xf numFmtId="49" fontId="7" fillId="0" borderId="8" xfId="1" applyNumberFormat="1" applyFont="1" applyBorder="1" applyAlignment="1">
      <alignment horizontal="center" vertical="center" shrinkToFit="1"/>
    </xf>
    <xf numFmtId="49" fontId="7" fillId="0" borderId="10" xfId="1" applyNumberFormat="1" applyFont="1" applyBorder="1" applyAlignment="1">
      <alignment horizontal="center" vertical="center" shrinkToFit="1"/>
    </xf>
    <xf numFmtId="0" fontId="15" fillId="0" borderId="0" xfId="7" applyFont="1" applyAlignment="1">
      <alignment horizontal="left" vertical="center"/>
    </xf>
    <xf numFmtId="0" fontId="14" fillId="0" borderId="0" xfId="7" applyAlignment="1">
      <alignment vertical="center"/>
    </xf>
    <xf numFmtId="0" fontId="15" fillId="0" borderId="0" xfId="7" applyFont="1" applyAlignment="1">
      <alignment vertical="center"/>
    </xf>
    <xf numFmtId="0" fontId="15" fillId="0" borderId="0" xfId="7" applyFont="1" applyAlignment="1">
      <alignment horizontal="center" vertical="center"/>
    </xf>
    <xf numFmtId="178" fontId="17" fillId="0" borderId="0" xfId="7" applyNumberFormat="1" applyFont="1" applyAlignment="1">
      <alignment horizontal="center" vertical="center" shrinkToFit="1"/>
    </xf>
    <xf numFmtId="0" fontId="22" fillId="0" borderId="0" xfId="7" applyFont="1" applyAlignment="1">
      <alignment vertical="center"/>
    </xf>
    <xf numFmtId="178" fontId="15" fillId="0" borderId="0" xfId="7" applyNumberFormat="1" applyFont="1" applyAlignment="1">
      <alignment horizontal="center" vertical="center"/>
    </xf>
    <xf numFmtId="0" fontId="23" fillId="0" borderId="0" xfId="7" applyFont="1" applyAlignment="1">
      <alignment vertical="center"/>
    </xf>
    <xf numFmtId="0" fontId="24" fillId="0" borderId="0" xfId="7" applyFont="1" applyAlignment="1">
      <alignment vertical="center" shrinkToFit="1"/>
    </xf>
    <xf numFmtId="0" fontId="24" fillId="0" borderId="0" xfId="7" applyFont="1" applyAlignment="1">
      <alignment vertical="center"/>
    </xf>
    <xf numFmtId="0" fontId="24" fillId="0" borderId="0" xfId="7" applyFont="1" applyAlignment="1">
      <alignment vertical="top"/>
    </xf>
    <xf numFmtId="0" fontId="25" fillId="0" borderId="0" xfId="7" applyFont="1" applyAlignment="1">
      <alignment horizontal="center" vertical="top" wrapText="1"/>
    </xf>
    <xf numFmtId="0" fontId="26" fillId="0" borderId="0" xfId="7" applyFont="1" applyAlignment="1">
      <alignment horizontal="center" vertical="center"/>
    </xf>
    <xf numFmtId="0" fontId="22" fillId="0" borderId="0" xfId="7" applyFont="1" applyAlignment="1">
      <alignment vertical="center" wrapText="1"/>
    </xf>
    <xf numFmtId="0" fontId="20" fillId="0" borderId="0" xfId="7" applyFont="1" applyAlignment="1">
      <alignment vertical="center"/>
    </xf>
    <xf numFmtId="0" fontId="26" fillId="0" borderId="0" xfId="7" applyFont="1" applyAlignment="1">
      <alignment vertical="center"/>
    </xf>
    <xf numFmtId="0" fontId="23" fillId="0" borderId="0" xfId="7" applyFont="1" applyAlignment="1">
      <alignment vertical="center" shrinkToFit="1"/>
    </xf>
    <xf numFmtId="0" fontId="23" fillId="0" borderId="0" xfId="7" applyFont="1" applyAlignment="1">
      <alignment horizontal="left" vertical="center"/>
    </xf>
    <xf numFmtId="0" fontId="26" fillId="0" borderId="27" xfId="7" applyFont="1" applyBorder="1" applyAlignment="1">
      <alignment horizontal="center" vertical="center"/>
    </xf>
    <xf numFmtId="0" fontId="26" fillId="0" borderId="27" xfId="7" applyFont="1" applyBorder="1" applyAlignment="1">
      <alignment horizontal="right" vertical="center" shrinkToFit="1"/>
    </xf>
    <xf numFmtId="179" fontId="27" fillId="0" borderId="27" xfId="7" applyNumberFormat="1" applyFont="1" applyBorder="1" applyAlignment="1">
      <alignment horizontal="right" vertical="center" shrinkToFit="1"/>
    </xf>
    <xf numFmtId="179" fontId="27" fillId="0" borderId="27" xfId="7" applyNumberFormat="1" applyFont="1" applyBorder="1" applyAlignment="1">
      <alignment vertical="center"/>
    </xf>
    <xf numFmtId="0" fontId="23" fillId="0" borderId="27" xfId="7" applyFont="1" applyBorder="1" applyAlignment="1">
      <alignment vertical="center"/>
    </xf>
    <xf numFmtId="0" fontId="26" fillId="0" borderId="27" xfId="7" applyFont="1" applyBorder="1" applyAlignment="1">
      <alignment vertical="center"/>
    </xf>
    <xf numFmtId="0" fontId="29" fillId="0" borderId="0" xfId="7" applyFont="1" applyAlignment="1">
      <alignment vertical="center"/>
    </xf>
    <xf numFmtId="0" fontId="20" fillId="0" borderId="0" xfId="7" applyFont="1" applyAlignment="1">
      <alignment horizontal="center" vertical="center"/>
    </xf>
    <xf numFmtId="0" fontId="26" fillId="0" borderId="28" xfId="7" applyFont="1" applyBorder="1" applyAlignment="1">
      <alignment vertical="center"/>
    </xf>
    <xf numFmtId="179" fontId="26" fillId="0" borderId="28" xfId="7" applyNumberFormat="1" applyFont="1" applyBorder="1" applyAlignment="1">
      <alignment vertical="center"/>
    </xf>
    <xf numFmtId="179" fontId="26" fillId="0" borderId="0" xfId="7" applyNumberFormat="1" applyFont="1" applyAlignment="1">
      <alignment vertical="center"/>
    </xf>
    <xf numFmtId="0" fontId="23" fillId="0" borderId="28" xfId="7" applyFont="1" applyBorder="1" applyAlignment="1">
      <alignment vertical="center"/>
    </xf>
    <xf numFmtId="0" fontId="23" fillId="0" borderId="28" xfId="7" applyFont="1" applyBorder="1" applyAlignment="1">
      <alignment horizontal="left" vertical="center"/>
    </xf>
    <xf numFmtId="0" fontId="28" fillId="0" borderId="28" xfId="7" applyFont="1" applyBorder="1" applyAlignment="1">
      <alignment horizontal="center" vertical="center"/>
    </xf>
    <xf numFmtId="0" fontId="17" fillId="2" borderId="30" xfId="7" applyFont="1" applyFill="1" applyBorder="1" applyAlignment="1">
      <alignment horizontal="center" vertical="center" shrinkToFit="1"/>
    </xf>
    <xf numFmtId="0" fontId="26" fillId="0" borderId="34" xfId="7" applyFont="1" applyBorder="1" applyAlignment="1">
      <alignment vertical="center" shrinkToFit="1"/>
    </xf>
    <xf numFmtId="0" fontId="26" fillId="0" borderId="0" xfId="7" applyFont="1" applyAlignment="1">
      <alignment vertical="center" shrinkToFit="1"/>
    </xf>
    <xf numFmtId="0" fontId="15" fillId="0" borderId="32" xfId="7" applyFont="1" applyBorder="1" applyAlignment="1">
      <alignment vertical="center"/>
    </xf>
    <xf numFmtId="0" fontId="15" fillId="0" borderId="33" xfId="7" applyFont="1" applyBorder="1" applyAlignment="1">
      <alignment vertical="center"/>
    </xf>
    <xf numFmtId="0" fontId="15" fillId="0" borderId="0" xfId="7" applyFont="1" applyAlignment="1">
      <alignment vertical="center" shrinkToFit="1"/>
    </xf>
    <xf numFmtId="0" fontId="25" fillId="0" borderId="0" xfId="7" applyFont="1" applyAlignment="1">
      <alignment vertical="top" shrinkToFit="1"/>
    </xf>
    <xf numFmtId="0" fontId="25" fillId="0" borderId="29" xfId="7" applyFont="1" applyBorder="1" applyAlignment="1">
      <alignment horizontal="center" vertical="top" shrinkToFit="1"/>
    </xf>
    <xf numFmtId="0" fontId="25" fillId="0" borderId="29" xfId="7" applyFont="1" applyBorder="1" applyAlignment="1">
      <alignment vertical="top" shrinkToFit="1"/>
    </xf>
    <xf numFmtId="0" fontId="25" fillId="0" borderId="29" xfId="7" applyFont="1" applyBorder="1" applyAlignment="1">
      <alignment horizontal="left" vertical="top" shrinkToFit="1"/>
    </xf>
    <xf numFmtId="178" fontId="17" fillId="2" borderId="30" xfId="7" applyNumberFormat="1" applyFont="1" applyFill="1" applyBorder="1" applyAlignment="1">
      <alignment horizontal="center" vertical="center" shrinkToFit="1"/>
    </xf>
    <xf numFmtId="180" fontId="26" fillId="0" borderId="0" xfId="7" applyNumberFormat="1" applyFont="1" applyAlignment="1">
      <alignment vertical="center"/>
    </xf>
    <xf numFmtId="0" fontId="26" fillId="0" borderId="31" xfId="7" applyFont="1" applyBorder="1" applyAlignment="1">
      <alignment vertical="center"/>
    </xf>
    <xf numFmtId="0" fontId="26" fillId="0" borderId="32" xfId="7" applyFont="1" applyBorder="1" applyAlignment="1">
      <alignment horizontal="center" vertical="center" shrinkToFit="1"/>
    </xf>
    <xf numFmtId="179" fontId="27" fillId="0" borderId="32" xfId="7" applyNumberFormat="1" applyFont="1" applyBorder="1" applyAlignment="1">
      <alignment horizontal="right" vertical="center" shrinkToFit="1"/>
    </xf>
    <xf numFmtId="0" fontId="26" fillId="0" borderId="32" xfId="7" applyFont="1" applyBorder="1" applyAlignment="1">
      <alignment horizontal="center" vertical="center"/>
    </xf>
    <xf numFmtId="179" fontId="27" fillId="0" borderId="32" xfId="7" applyNumberFormat="1" applyFont="1" applyBorder="1" applyAlignment="1">
      <alignment vertical="center"/>
    </xf>
    <xf numFmtId="0" fontId="26" fillId="0" borderId="33" xfId="7" applyFont="1" applyBorder="1" applyAlignment="1">
      <alignment vertical="center"/>
    </xf>
    <xf numFmtId="178" fontId="17" fillId="0" borderId="0" xfId="7" applyNumberFormat="1" applyFont="1" applyAlignment="1">
      <alignment vertical="center" shrinkToFit="1"/>
    </xf>
    <xf numFmtId="0" fontId="25" fillId="0" borderId="36" xfId="7" applyFont="1" applyBorder="1" applyAlignment="1">
      <alignment vertical="top"/>
    </xf>
    <xf numFmtId="0" fontId="31" fillId="0" borderId="0" xfId="7" applyFont="1" applyAlignment="1">
      <alignment vertical="top"/>
    </xf>
    <xf numFmtId="0" fontId="26" fillId="0" borderId="32" xfId="7" applyFont="1" applyBorder="1" applyAlignment="1">
      <alignment vertical="center"/>
    </xf>
    <xf numFmtId="0" fontId="25" fillId="0" borderId="0" xfId="7" applyFont="1" applyAlignment="1">
      <alignment vertical="center"/>
    </xf>
    <xf numFmtId="0" fontId="32" fillId="0" borderId="30" xfId="7" applyFont="1" applyBorder="1" applyAlignment="1">
      <alignment horizontal="center" vertical="center" shrinkToFit="1"/>
    </xf>
    <xf numFmtId="0" fontId="15" fillId="0" borderId="0" xfId="7" applyFont="1" applyAlignment="1">
      <alignment horizontal="center" vertical="center" shrinkToFit="1"/>
    </xf>
    <xf numFmtId="0" fontId="15" fillId="0" borderId="33" xfId="7" applyFont="1" applyBorder="1" applyAlignment="1">
      <alignment vertical="center" shrinkToFit="1"/>
    </xf>
    <xf numFmtId="0" fontId="15" fillId="0" borderId="30" xfId="7" applyFont="1" applyBorder="1" applyAlignment="1">
      <alignment vertical="center"/>
    </xf>
    <xf numFmtId="0" fontId="15" fillId="0" borderId="0" xfId="7" applyFont="1" applyAlignment="1">
      <alignment horizontal="center"/>
    </xf>
    <xf numFmtId="0" fontId="15" fillId="0" borderId="33" xfId="7" applyFont="1" applyBorder="1" applyAlignment="1">
      <alignment horizontal="center" vertical="center"/>
    </xf>
    <xf numFmtId="0" fontId="15" fillId="0" borderId="31" xfId="7" applyFont="1" applyBorder="1" applyAlignment="1">
      <alignment vertical="center"/>
    </xf>
    <xf numFmtId="0" fontId="22" fillId="0" borderId="0" xfId="7" applyFont="1" applyAlignment="1">
      <alignment horizontal="center" vertical="center" shrinkToFit="1"/>
    </xf>
    <xf numFmtId="178" fontId="32" fillId="2" borderId="30" xfId="7" applyNumberFormat="1" applyFont="1" applyFill="1" applyBorder="1" applyAlignment="1">
      <alignment horizontal="center" vertical="center" shrinkToFit="1"/>
    </xf>
    <xf numFmtId="183" fontId="30" fillId="0" borderId="43" xfId="7" applyNumberFormat="1" applyFont="1" applyBorder="1" applyAlignment="1">
      <alignment horizontal="center" vertical="center" shrinkToFit="1"/>
    </xf>
    <xf numFmtId="0" fontId="25" fillId="0" borderId="36" xfId="7" applyFont="1" applyBorder="1" applyAlignment="1">
      <alignment vertical="top" wrapText="1"/>
    </xf>
    <xf numFmtId="0" fontId="25" fillId="0" borderId="0" xfId="7" applyFont="1" applyAlignment="1">
      <alignment vertical="top" wrapText="1"/>
    </xf>
    <xf numFmtId="0" fontId="15" fillId="0" borderId="32" xfId="7" applyFont="1" applyBorder="1" applyAlignment="1">
      <alignment horizontal="center" vertical="center"/>
    </xf>
    <xf numFmtId="178" fontId="32" fillId="0" borderId="0" xfId="7" applyNumberFormat="1" applyFont="1" applyAlignment="1">
      <alignment horizontal="center" vertical="center" shrinkToFit="1"/>
    </xf>
    <xf numFmtId="0" fontId="32" fillId="2" borderId="30" xfId="7" applyFont="1" applyFill="1" applyBorder="1" applyAlignment="1">
      <alignment horizontal="center" vertical="center"/>
    </xf>
    <xf numFmtId="179" fontId="37" fillId="0" borderId="32" xfId="7" applyNumberFormat="1" applyFont="1" applyBorder="1" applyAlignment="1">
      <alignment vertical="center"/>
    </xf>
    <xf numFmtId="185" fontId="23" fillId="0" borderId="32" xfId="7" applyNumberFormat="1" applyFont="1" applyBorder="1" applyAlignment="1">
      <alignment vertical="center" shrinkToFit="1"/>
    </xf>
    <xf numFmtId="185" fontId="23" fillId="0" borderId="33" xfId="7" applyNumberFormat="1" applyFont="1" applyBorder="1" applyAlignment="1">
      <alignment vertical="center" shrinkToFit="1"/>
    </xf>
    <xf numFmtId="49" fontId="38" fillId="0" borderId="0" xfId="7" applyNumberFormat="1" applyFont="1" applyAlignment="1">
      <alignment horizontal="center" vertical="center" wrapText="1"/>
    </xf>
    <xf numFmtId="0" fontId="28" fillId="0" borderId="0" xfId="7" applyFont="1" applyAlignment="1">
      <alignment vertical="center" shrinkToFit="1"/>
    </xf>
    <xf numFmtId="0" fontId="40" fillId="0" borderId="0" xfId="7" applyFont="1"/>
    <xf numFmtId="0" fontId="25" fillId="0" borderId="0" xfId="7" applyFont="1"/>
    <xf numFmtId="0" fontId="26" fillId="0" borderId="42" xfId="7" applyFont="1" applyBorder="1" applyAlignment="1">
      <alignment vertical="center"/>
    </xf>
    <xf numFmtId="0" fontId="15" fillId="0" borderId="42" xfId="7" applyFont="1" applyBorder="1" applyAlignment="1">
      <alignment vertical="center" shrinkToFit="1"/>
    </xf>
    <xf numFmtId="0" fontId="25" fillId="0" borderId="0" xfId="7" applyFont="1" applyAlignment="1">
      <alignment vertical="top"/>
    </xf>
    <xf numFmtId="0" fontId="27" fillId="0" borderId="0" xfId="7" applyFont="1" applyAlignment="1">
      <alignment horizontal="center" vertical="center" shrinkToFit="1"/>
    </xf>
    <xf numFmtId="0" fontId="43" fillId="0" borderId="0" xfId="7" applyFont="1" applyAlignment="1">
      <alignment vertical="center"/>
    </xf>
    <xf numFmtId="0" fontId="42" fillId="0" borderId="0" xfId="7" applyFont="1" applyAlignment="1">
      <alignment horizontal="center" vertical="center"/>
    </xf>
    <xf numFmtId="0" fontId="23" fillId="0" borderId="37" xfId="7" applyFont="1" applyBorder="1" applyAlignment="1">
      <alignment horizontal="center" vertical="center"/>
    </xf>
    <xf numFmtId="0" fontId="15" fillId="0" borderId="31" xfId="7" applyFont="1" applyBorder="1" applyAlignment="1">
      <alignment horizontal="right" vertical="center"/>
    </xf>
    <xf numFmtId="0" fontId="25" fillId="0" borderId="0" xfId="7" applyFont="1" applyAlignment="1">
      <alignment horizontal="left" vertical="top" wrapText="1"/>
    </xf>
    <xf numFmtId="0" fontId="15" fillId="0" borderId="36" xfId="7" applyFont="1" applyBorder="1" applyAlignment="1">
      <alignment horizontal="right" vertical="center"/>
    </xf>
    <xf numFmtId="0" fontId="15" fillId="0" borderId="36" xfId="7" applyFont="1" applyBorder="1" applyAlignment="1">
      <alignment vertical="center"/>
    </xf>
    <xf numFmtId="0" fontId="15" fillId="0" borderId="53" xfId="7" applyFont="1" applyBorder="1" applyAlignment="1">
      <alignment vertical="center"/>
    </xf>
    <xf numFmtId="6" fontId="28" fillId="0" borderId="0" xfId="7" applyNumberFormat="1" applyFont="1" applyAlignment="1">
      <alignment vertical="center" textRotation="255" wrapText="1"/>
    </xf>
    <xf numFmtId="0" fontId="15" fillId="0" borderId="29" xfId="7" applyFont="1" applyBorder="1" applyAlignment="1">
      <alignment horizontal="right" vertical="center"/>
    </xf>
    <xf numFmtId="0" fontId="15" fillId="0" borderId="29" xfId="7" applyFont="1" applyBorder="1" applyAlignment="1">
      <alignment vertical="center"/>
    </xf>
    <xf numFmtId="0" fontId="15" fillId="0" borderId="54" xfId="7" applyFont="1" applyBorder="1" applyAlignment="1">
      <alignment vertical="center"/>
    </xf>
    <xf numFmtId="0" fontId="15" fillId="0" borderId="40" xfId="7" applyFont="1" applyBorder="1" applyAlignment="1">
      <alignment vertical="center"/>
    </xf>
    <xf numFmtId="0" fontId="15" fillId="0" borderId="41" xfId="7" applyFont="1" applyBorder="1" applyAlignment="1">
      <alignment vertical="center"/>
    </xf>
    <xf numFmtId="0" fontId="42" fillId="0" borderId="0" xfId="7" applyFont="1" applyAlignment="1">
      <alignment vertical="center"/>
    </xf>
    <xf numFmtId="0" fontId="15" fillId="0" borderId="38" xfId="7" applyFont="1" applyBorder="1" applyAlignment="1">
      <alignment horizontal="right" vertical="center"/>
    </xf>
    <xf numFmtId="0" fontId="15" fillId="0" borderId="50" xfId="7" applyFont="1" applyBorder="1" applyAlignment="1">
      <alignment horizontal="right" vertical="center"/>
    </xf>
    <xf numFmtId="0" fontId="22" fillId="0" borderId="30" xfId="7" applyFont="1" applyBorder="1" applyAlignment="1">
      <alignment horizontal="center" vertical="center"/>
    </xf>
    <xf numFmtId="0" fontId="15" fillId="0" borderId="38" xfId="7" applyFont="1" applyBorder="1" applyAlignment="1">
      <alignment vertical="top"/>
    </xf>
    <xf numFmtId="0" fontId="15" fillId="0" borderId="36" xfId="7" applyFont="1" applyBorder="1" applyAlignment="1">
      <alignment vertical="top"/>
    </xf>
    <xf numFmtId="0" fontId="15" fillId="0" borderId="0" xfId="7" applyFont="1" applyAlignment="1">
      <alignment vertical="top" wrapText="1"/>
    </xf>
    <xf numFmtId="0" fontId="15" fillId="0" borderId="40" xfId="7" applyFont="1" applyBorder="1" applyAlignment="1">
      <alignment vertical="top"/>
    </xf>
    <xf numFmtId="0" fontId="15" fillId="0" borderId="29" xfId="7" applyFont="1" applyBorder="1" applyAlignment="1">
      <alignment vertical="top"/>
    </xf>
    <xf numFmtId="0" fontId="40" fillId="0" borderId="0" xfId="7" applyFont="1" applyAlignment="1">
      <alignment vertical="top" wrapText="1"/>
    </xf>
    <xf numFmtId="0" fontId="15" fillId="0" borderId="32" xfId="7" applyFont="1" applyBorder="1" applyAlignment="1">
      <alignment vertical="center" shrinkToFit="1"/>
    </xf>
    <xf numFmtId="0" fontId="32" fillId="0" borderId="30" xfId="7" applyFont="1" applyBorder="1" applyAlignment="1">
      <alignment horizontal="center" vertical="center"/>
    </xf>
    <xf numFmtId="0" fontId="15" fillId="2" borderId="30" xfId="7" applyFont="1" applyFill="1" applyBorder="1" applyAlignment="1">
      <alignment horizontal="center" vertical="center"/>
    </xf>
    <xf numFmtId="0" fontId="48" fillId="0" borderId="0" xfId="7" applyFont="1" applyAlignment="1">
      <alignment vertical="center"/>
    </xf>
    <xf numFmtId="0" fontId="15" fillId="0" borderId="42" xfId="7" applyFont="1" applyBorder="1" applyAlignment="1">
      <alignment vertical="center"/>
    </xf>
    <xf numFmtId="0" fontId="49" fillId="3" borderId="30" xfId="7" applyFont="1" applyFill="1" applyBorder="1" applyAlignment="1">
      <alignment horizontal="center" vertical="center"/>
    </xf>
    <xf numFmtId="0" fontId="27" fillId="0" borderId="0" xfId="7" applyFont="1" applyAlignment="1">
      <alignment horizontal="center" vertical="center"/>
    </xf>
    <xf numFmtId="0" fontId="27" fillId="0" borderId="0" xfId="7" applyFont="1" applyAlignment="1">
      <alignment horizontal="left" vertical="center"/>
    </xf>
    <xf numFmtId="0" fontId="27" fillId="0" borderId="36" xfId="7" applyFont="1" applyBorder="1" applyAlignment="1">
      <alignment vertical="center"/>
    </xf>
    <xf numFmtId="0" fontId="27" fillId="0" borderId="0" xfId="7" applyFont="1" applyAlignment="1">
      <alignment vertical="center"/>
    </xf>
    <xf numFmtId="0" fontId="49" fillId="2" borderId="38" xfId="7" applyFont="1" applyFill="1" applyBorder="1" applyAlignment="1">
      <alignment horizontal="center" vertical="top" wrapText="1"/>
    </xf>
    <xf numFmtId="0" fontId="49" fillId="2" borderId="36" xfId="7" applyFont="1" applyFill="1" applyBorder="1" applyAlignment="1">
      <alignment horizontal="center" vertical="top" wrapText="1"/>
    </xf>
    <xf numFmtId="0" fontId="49" fillId="2" borderId="39" xfId="7" applyFont="1" applyFill="1" applyBorder="1" applyAlignment="1">
      <alignment vertical="top" wrapText="1"/>
    </xf>
    <xf numFmtId="0" fontId="49" fillId="0" borderId="36" xfId="7" applyFont="1" applyBorder="1" applyAlignment="1">
      <alignment vertical="top" wrapText="1"/>
    </xf>
    <xf numFmtId="0" fontId="15" fillId="0" borderId="39" xfId="7" applyFont="1" applyBorder="1" applyAlignment="1">
      <alignment vertical="center"/>
    </xf>
    <xf numFmtId="0" fontId="17" fillId="0" borderId="0" xfId="7" applyFont="1" applyAlignment="1">
      <alignment horizontal="center" vertical="center" wrapText="1"/>
    </xf>
    <xf numFmtId="176" fontId="27" fillId="0" borderId="0" xfId="7" applyNumberFormat="1" applyFont="1" applyAlignment="1">
      <alignment vertical="top"/>
    </xf>
    <xf numFmtId="0" fontId="32" fillId="0" borderId="55" xfId="7" applyFont="1" applyBorder="1" applyAlignment="1">
      <alignment horizontal="center" vertical="center"/>
    </xf>
    <xf numFmtId="0" fontId="27" fillId="2" borderId="40" xfId="7" applyFont="1" applyFill="1" applyBorder="1" applyAlignment="1">
      <alignment vertical="center"/>
    </xf>
    <xf numFmtId="0" fontId="27" fillId="2" borderId="29" xfId="7" applyFont="1" applyFill="1" applyBorder="1" applyAlignment="1">
      <alignment vertical="center"/>
    </xf>
    <xf numFmtId="0" fontId="27" fillId="2" borderId="29" xfId="7" applyFont="1" applyFill="1" applyBorder="1" applyAlignment="1">
      <alignment horizontal="right" vertical="center"/>
    </xf>
    <xf numFmtId="179" fontId="27" fillId="2" borderId="29" xfId="7" applyNumberFormat="1" applyFont="1" applyFill="1" applyBorder="1" applyAlignment="1">
      <alignment vertical="center"/>
    </xf>
    <xf numFmtId="0" fontId="27" fillId="2" borderId="42" xfId="7" applyFont="1" applyFill="1" applyBorder="1" applyAlignment="1">
      <alignment vertical="center"/>
    </xf>
    <xf numFmtId="179" fontId="27" fillId="0" borderId="29" xfId="7" applyNumberFormat="1" applyFont="1" applyBorder="1" applyAlignment="1">
      <alignment vertical="center"/>
    </xf>
    <xf numFmtId="0" fontId="27" fillId="0" borderId="29" xfId="7" applyFont="1" applyBorder="1" applyAlignment="1">
      <alignment vertical="center"/>
    </xf>
    <xf numFmtId="0" fontId="49" fillId="0" borderId="36" xfId="7" applyFont="1" applyBorder="1" applyAlignment="1">
      <alignment horizontal="center" vertical="center" wrapText="1"/>
    </xf>
    <xf numFmtId="0" fontId="27" fillId="0" borderId="36" xfId="7" applyFont="1" applyBorder="1" applyAlignment="1">
      <alignment horizontal="right" vertical="center"/>
    </xf>
    <xf numFmtId="176" fontId="27" fillId="0" borderId="36" xfId="7" applyNumberFormat="1" applyFont="1" applyBorder="1" applyAlignment="1">
      <alignment vertical="center"/>
    </xf>
    <xf numFmtId="0" fontId="27" fillId="0" borderId="36" xfId="7" applyFont="1" applyBorder="1" applyAlignment="1">
      <alignment vertical="top" wrapText="1"/>
    </xf>
    <xf numFmtId="0" fontId="54" fillId="0" borderId="36" xfId="7" applyFont="1" applyBorder="1" applyAlignment="1">
      <alignment horizontal="center" vertical="center" wrapText="1"/>
    </xf>
    <xf numFmtId="0" fontId="54" fillId="0" borderId="36" xfId="7" applyFont="1" applyBorder="1" applyAlignment="1">
      <alignment vertical="center" wrapText="1"/>
    </xf>
    <xf numFmtId="179" fontId="27" fillId="0" borderId="36" xfId="7" applyNumberFormat="1" applyFont="1" applyBorder="1" applyAlignment="1">
      <alignment vertical="center" wrapText="1"/>
    </xf>
    <xf numFmtId="0" fontId="27" fillId="0" borderId="36" xfId="7" applyFont="1" applyBorder="1" applyAlignment="1">
      <alignment vertical="center" wrapText="1"/>
    </xf>
    <xf numFmtId="0" fontId="27" fillId="0" borderId="36" xfId="7" applyFont="1" applyBorder="1" applyAlignment="1">
      <alignment horizontal="right" vertical="center" wrapText="1"/>
    </xf>
    <xf numFmtId="0" fontId="27" fillId="0" borderId="36" xfId="7" applyFont="1" applyBorder="1" applyAlignment="1">
      <alignment horizontal="left" vertical="center" wrapText="1"/>
    </xf>
    <xf numFmtId="0" fontId="49" fillId="0" borderId="0" xfId="7" applyFont="1" applyAlignment="1">
      <alignment horizontal="center" vertical="center" wrapText="1"/>
    </xf>
    <xf numFmtId="0" fontId="27" fillId="0" borderId="0" xfId="7" applyFont="1" applyAlignment="1">
      <alignment horizontal="right" vertical="center"/>
    </xf>
    <xf numFmtId="0" fontId="27" fillId="0" borderId="55" xfId="7" applyFont="1" applyBorder="1" applyAlignment="1">
      <alignment vertical="center"/>
    </xf>
    <xf numFmtId="0" fontId="49" fillId="0" borderId="29" xfId="7" applyFont="1" applyBorder="1" applyAlignment="1">
      <alignment horizontal="center" vertical="center" wrapText="1"/>
    </xf>
    <xf numFmtId="0" fontId="27" fillId="0" borderId="29" xfId="7" applyFont="1" applyBorder="1" applyAlignment="1">
      <alignment horizontal="right" vertical="center"/>
    </xf>
    <xf numFmtId="0" fontId="54" fillId="0" borderId="29" xfId="7" applyFont="1" applyBorder="1" applyAlignment="1">
      <alignment vertical="center" wrapText="1"/>
    </xf>
    <xf numFmtId="0" fontId="27" fillId="0" borderId="29" xfId="7" applyFont="1" applyBorder="1" applyAlignment="1">
      <alignment horizontal="left" vertical="center"/>
    </xf>
    <xf numFmtId="0" fontId="15" fillId="0" borderId="0" xfId="7" applyFont="1" applyAlignment="1">
      <alignment vertical="center" wrapText="1"/>
    </xf>
    <xf numFmtId="0" fontId="32" fillId="0" borderId="0" xfId="7" applyFont="1" applyAlignment="1">
      <alignment horizontal="center" vertical="center"/>
    </xf>
    <xf numFmtId="0" fontId="22" fillId="0" borderId="0" xfId="7" applyFont="1" applyAlignment="1">
      <alignment vertical="top" wrapText="1"/>
    </xf>
    <xf numFmtId="0" fontId="15" fillId="0" borderId="55" xfId="7" applyFont="1" applyBorder="1" applyAlignment="1">
      <alignment vertical="center"/>
    </xf>
    <xf numFmtId="0" fontId="15" fillId="0" borderId="34" xfId="7" applyFont="1" applyBorder="1" applyAlignment="1">
      <alignment vertical="center"/>
    </xf>
    <xf numFmtId="192" fontId="15" fillId="0" borderId="55" xfId="7" applyNumberFormat="1" applyFont="1" applyBorder="1" applyAlignment="1">
      <alignment horizontal="right" vertical="center"/>
    </xf>
    <xf numFmtId="0" fontId="22" fillId="0" borderId="30" xfId="7" applyFont="1" applyBorder="1" applyAlignment="1">
      <alignment horizontal="center" vertical="center" shrinkToFit="1"/>
    </xf>
    <xf numFmtId="49" fontId="12" fillId="0" borderId="59" xfId="0" applyNumberFormat="1" applyFont="1" applyBorder="1" applyAlignment="1">
      <alignment horizontal="center" vertical="center"/>
    </xf>
    <xf numFmtId="49" fontId="6" fillId="0" borderId="0" xfId="1" applyNumberFormat="1" applyFont="1" applyAlignment="1">
      <alignment vertical="center" shrinkToFit="1"/>
    </xf>
    <xf numFmtId="49" fontId="6" fillId="0" borderId="13" xfId="1" applyNumberFormat="1" applyFont="1" applyBorder="1" applyAlignment="1">
      <alignment vertical="center" shrinkToFit="1"/>
    </xf>
    <xf numFmtId="49" fontId="7" fillId="0" borderId="67" xfId="1" applyNumberFormat="1" applyFont="1" applyBorder="1" applyAlignment="1" applyProtection="1">
      <alignment horizontal="center" vertical="center" shrinkToFit="1"/>
      <protection locked="0"/>
    </xf>
    <xf numFmtId="49" fontId="7" fillId="0" borderId="68" xfId="1" applyNumberFormat="1" applyFont="1" applyBorder="1" applyAlignment="1" applyProtection="1">
      <alignment horizontal="center" vertical="center" shrinkToFit="1"/>
      <protection locked="0"/>
    </xf>
    <xf numFmtId="0" fontId="20" fillId="0" borderId="36" xfId="7" applyFont="1" applyBorder="1" applyAlignment="1">
      <alignment horizontal="left" vertical="top" wrapText="1"/>
    </xf>
    <xf numFmtId="0" fontId="4" fillId="0" borderId="36" xfId="7" applyFont="1" applyBorder="1" applyAlignment="1">
      <alignment vertical="center"/>
    </xf>
    <xf numFmtId="0" fontId="14" fillId="0" borderId="0" xfId="7" applyAlignment="1">
      <alignment vertical="center"/>
    </xf>
    <xf numFmtId="0" fontId="15" fillId="0" borderId="0" xfId="7" applyFont="1" applyAlignment="1">
      <alignment horizontal="center" vertical="center" shrinkToFit="1"/>
    </xf>
    <xf numFmtId="0" fontId="15" fillId="0" borderId="31" xfId="7" applyFont="1" applyBorder="1" applyAlignment="1">
      <alignment horizontal="center" vertical="center" shrinkToFit="1"/>
    </xf>
    <xf numFmtId="0" fontId="4" fillId="0" borderId="32" xfId="7" applyFont="1" applyBorder="1" applyAlignment="1">
      <alignment vertical="center"/>
    </xf>
    <xf numFmtId="0" fontId="4" fillId="0" borderId="33" xfId="7" applyFont="1" applyBorder="1" applyAlignment="1">
      <alignment vertical="center"/>
    </xf>
    <xf numFmtId="0" fontId="15" fillId="0" borderId="34" xfId="7" applyFont="1" applyBorder="1" applyAlignment="1">
      <alignment horizontal="center"/>
    </xf>
    <xf numFmtId="0" fontId="4" fillId="0" borderId="42" xfId="7" applyFont="1" applyBorder="1" applyAlignment="1">
      <alignment vertical="center"/>
    </xf>
    <xf numFmtId="0" fontId="15" fillId="0" borderId="31" xfId="7" applyFont="1" applyBorder="1" applyAlignment="1">
      <alignment horizontal="center" vertical="center"/>
    </xf>
    <xf numFmtId="0" fontId="15" fillId="0" borderId="38" xfId="7" applyFont="1" applyBorder="1" applyAlignment="1">
      <alignment horizontal="center" vertical="center"/>
    </xf>
    <xf numFmtId="0" fontId="4" fillId="0" borderId="39" xfId="7" applyFont="1" applyBorder="1" applyAlignment="1">
      <alignment vertical="center"/>
    </xf>
    <xf numFmtId="0" fontId="4" fillId="0" borderId="40" xfId="7" applyFont="1" applyBorder="1" applyAlignment="1">
      <alignment vertical="center"/>
    </xf>
    <xf numFmtId="0" fontId="4" fillId="0" borderId="29" xfId="7" applyFont="1" applyBorder="1" applyAlignment="1">
      <alignment vertical="center"/>
    </xf>
    <xf numFmtId="0" fontId="4" fillId="0" borderId="41" xfId="7" applyFont="1" applyBorder="1" applyAlignment="1">
      <alignment vertical="center"/>
    </xf>
    <xf numFmtId="0" fontId="26" fillId="0" borderId="38" xfId="7" applyFont="1" applyBorder="1" applyAlignment="1">
      <alignment horizontal="center" vertical="center" shrinkToFit="1"/>
    </xf>
    <xf numFmtId="0" fontId="26" fillId="0" borderId="38" xfId="7" applyFont="1" applyBorder="1" applyAlignment="1">
      <alignment horizontal="center" vertical="center"/>
    </xf>
    <xf numFmtId="0" fontId="22" fillId="0" borderId="0" xfId="7" applyFont="1" applyAlignment="1">
      <alignment horizontal="left" vertical="top" wrapText="1"/>
    </xf>
    <xf numFmtId="0" fontId="15" fillId="0" borderId="38" xfId="7" applyFont="1" applyBorder="1" applyAlignment="1">
      <alignment horizontal="center" vertical="center" wrapText="1"/>
    </xf>
    <xf numFmtId="0" fontId="22" fillId="0" borderId="38" xfId="7" applyFont="1" applyBorder="1" applyAlignment="1">
      <alignment horizontal="center" vertical="center"/>
    </xf>
    <xf numFmtId="0" fontId="14" fillId="0" borderId="29" xfId="7" applyBorder="1" applyAlignment="1">
      <alignment horizontal="center" vertical="center"/>
    </xf>
    <xf numFmtId="0" fontId="27" fillId="0" borderId="0" xfId="7" applyFont="1" applyAlignment="1">
      <alignment horizontal="left" vertical="center"/>
    </xf>
    <xf numFmtId="0" fontId="15" fillId="0" borderId="0" xfId="7" applyFont="1" applyAlignment="1">
      <alignment horizontal="left" vertical="center" wrapText="1"/>
    </xf>
    <xf numFmtId="0" fontId="32" fillId="0" borderId="57" xfId="7" applyFont="1" applyBorder="1" applyAlignment="1">
      <alignment horizontal="center" vertical="center"/>
    </xf>
    <xf numFmtId="0" fontId="4" fillId="0" borderId="58" xfId="7" applyFont="1" applyBorder="1" applyAlignment="1">
      <alignment vertical="center"/>
    </xf>
    <xf numFmtId="0" fontId="15" fillId="0" borderId="0" xfId="7" applyFont="1" applyAlignment="1">
      <alignment horizontal="center" vertical="top" wrapText="1"/>
    </xf>
    <xf numFmtId="0" fontId="22" fillId="0" borderId="0" xfId="7" applyFont="1" applyAlignment="1">
      <alignment horizontal="right" vertical="top" wrapText="1"/>
    </xf>
    <xf numFmtId="0" fontId="49" fillId="2" borderId="31" xfId="7" applyFont="1" applyFill="1" applyBorder="1" applyAlignment="1">
      <alignment horizontal="center" vertical="center"/>
    </xf>
    <xf numFmtId="0" fontId="49" fillId="2" borderId="38" xfId="7" applyFont="1" applyFill="1" applyBorder="1" applyAlignment="1">
      <alignment horizontal="center" vertical="center" wrapText="1"/>
    </xf>
    <xf numFmtId="0" fontId="4" fillId="0" borderId="34" xfId="7" applyFont="1" applyBorder="1" applyAlignment="1">
      <alignment vertical="center"/>
    </xf>
    <xf numFmtId="0" fontId="50" fillId="0" borderId="29" xfId="7" applyFont="1" applyBorder="1" applyAlignment="1">
      <alignment horizontal="left" vertical="top"/>
    </xf>
    <xf numFmtId="0" fontId="49" fillId="2" borderId="36" xfId="7" applyFont="1" applyFill="1" applyBorder="1" applyAlignment="1">
      <alignment horizontal="center" vertical="top" wrapText="1"/>
    </xf>
    <xf numFmtId="0" fontId="17" fillId="2" borderId="34" xfId="7" applyFont="1" applyFill="1" applyBorder="1" applyAlignment="1">
      <alignment horizontal="center" vertical="center" wrapText="1"/>
    </xf>
    <xf numFmtId="0" fontId="4" fillId="0" borderId="0" xfId="7" applyFont="1" applyAlignment="1">
      <alignment vertical="center"/>
    </xf>
    <xf numFmtId="176" fontId="51" fillId="0" borderId="0" xfId="7" applyNumberFormat="1" applyFont="1" applyAlignment="1">
      <alignment horizontal="left" vertical="center"/>
    </xf>
    <xf numFmtId="0" fontId="27" fillId="0" borderId="56" xfId="7" applyFont="1" applyBorder="1" applyAlignment="1">
      <alignment horizontal="left" vertical="center" wrapText="1"/>
    </xf>
    <xf numFmtId="0" fontId="51" fillId="0" borderId="56" xfId="7" applyFont="1" applyBorder="1" applyAlignment="1">
      <alignment horizontal="left" vertical="center" wrapText="1"/>
    </xf>
    <xf numFmtId="0" fontId="51" fillId="0" borderId="0" xfId="7" applyFont="1" applyAlignment="1">
      <alignment horizontal="left" vertical="center" wrapText="1"/>
    </xf>
    <xf numFmtId="0" fontId="27" fillId="0" borderId="34" xfId="7" applyFont="1" applyBorder="1" applyAlignment="1">
      <alignment horizontal="center" vertical="center"/>
    </xf>
    <xf numFmtId="191" fontId="27" fillId="0" borderId="34" xfId="7" applyNumberFormat="1" applyFont="1" applyBorder="1" applyAlignment="1">
      <alignment horizontal="center" vertical="center"/>
    </xf>
    <xf numFmtId="0" fontId="27" fillId="0" borderId="34" xfId="7" applyFont="1" applyBorder="1" applyAlignment="1">
      <alignment horizontal="left" vertical="center"/>
    </xf>
    <xf numFmtId="0" fontId="49" fillId="3" borderId="31" xfId="7" applyFont="1" applyFill="1" applyBorder="1" applyAlignment="1">
      <alignment horizontal="center" vertical="center"/>
    </xf>
    <xf numFmtId="0" fontId="27" fillId="0" borderId="31" xfId="7" applyFont="1" applyBorder="1" applyAlignment="1">
      <alignment horizontal="center" vertical="center"/>
    </xf>
    <xf numFmtId="0" fontId="27" fillId="0" borderId="38" xfId="7" applyFont="1" applyBorder="1" applyAlignment="1">
      <alignment horizontal="center" vertical="center"/>
    </xf>
    <xf numFmtId="0" fontId="27" fillId="0" borderId="38" xfId="7" applyFont="1" applyBorder="1" applyAlignment="1">
      <alignment horizontal="left" vertical="center"/>
    </xf>
    <xf numFmtId="190" fontId="37" fillId="0" borderId="0" xfId="7" applyNumberFormat="1" applyFont="1" applyAlignment="1">
      <alignment horizontal="left" vertical="center" shrinkToFit="1"/>
    </xf>
    <xf numFmtId="190" fontId="27" fillId="0" borderId="0" xfId="7" applyNumberFormat="1" applyFont="1" applyAlignment="1">
      <alignment horizontal="center" vertical="center"/>
    </xf>
    <xf numFmtId="190" fontId="37" fillId="0" borderId="0" xfId="7" applyNumberFormat="1" applyFont="1" applyAlignment="1">
      <alignment horizontal="center" vertical="center"/>
    </xf>
    <xf numFmtId="0" fontId="50" fillId="0" borderId="29" xfId="7" applyFont="1" applyBorder="1" applyAlignment="1">
      <alignment horizontal="left" vertical="center"/>
    </xf>
    <xf numFmtId="0" fontId="25" fillId="0" borderId="36" xfId="7" applyFont="1" applyBorder="1" applyAlignment="1">
      <alignment vertical="top" wrapText="1"/>
    </xf>
    <xf numFmtId="0" fontId="25" fillId="0" borderId="36" xfId="7" applyFont="1" applyBorder="1" applyAlignment="1">
      <alignment horizontal="left" vertical="top" wrapText="1"/>
    </xf>
    <xf numFmtId="0" fontId="15" fillId="0" borderId="0" xfId="7" applyFont="1" applyAlignment="1">
      <alignment horizontal="center" vertical="center"/>
    </xf>
    <xf numFmtId="0" fontId="26" fillId="0" borderId="38" xfId="7" applyFont="1" applyBorder="1" applyAlignment="1">
      <alignment horizontal="left" vertical="center"/>
    </xf>
    <xf numFmtId="186" fontId="30" fillId="0" borderId="38" xfId="7" applyNumberFormat="1" applyFont="1" applyBorder="1" applyAlignment="1">
      <alignment horizontal="right" vertical="center" shrinkToFit="1"/>
    </xf>
    <xf numFmtId="0" fontId="25" fillId="0" borderId="0" xfId="7" applyFont="1" applyAlignment="1">
      <alignment horizontal="left" vertical="top" wrapText="1"/>
    </xf>
    <xf numFmtId="0" fontId="26" fillId="0" borderId="31" xfId="7" applyFont="1" applyBorder="1" applyAlignment="1">
      <alignment vertical="center" shrinkToFit="1"/>
    </xf>
    <xf numFmtId="186" fontId="23" fillId="0" borderId="32" xfId="7" applyNumberFormat="1" applyFont="1" applyBorder="1" applyAlignment="1">
      <alignment horizontal="center" vertical="center" shrinkToFit="1"/>
    </xf>
    <xf numFmtId="189" fontId="30" fillId="0" borderId="38" xfId="7" applyNumberFormat="1" applyFont="1" applyBorder="1" applyAlignment="1">
      <alignment horizontal="center" vertical="center" shrinkToFit="1"/>
    </xf>
    <xf numFmtId="0" fontId="15" fillId="0" borderId="35" xfId="7" applyFont="1" applyBorder="1" applyAlignment="1">
      <alignment horizontal="center" vertical="center" shrinkToFit="1"/>
    </xf>
    <xf numFmtId="0" fontId="4" fillId="0" borderId="43" xfId="7" applyFont="1" applyBorder="1" applyAlignment="1">
      <alignment vertical="center"/>
    </xf>
    <xf numFmtId="0" fontId="4" fillId="0" borderId="37" xfId="7" applyFont="1" applyBorder="1" applyAlignment="1">
      <alignment vertical="center"/>
    </xf>
    <xf numFmtId="0" fontId="15" fillId="0" borderId="38" xfId="7" applyFont="1" applyBorder="1" applyAlignment="1">
      <alignment vertical="center" shrinkToFit="1"/>
    </xf>
    <xf numFmtId="0" fontId="15" fillId="0" borderId="36" xfId="7" applyFont="1" applyBorder="1" applyAlignment="1">
      <alignment vertical="center"/>
    </xf>
    <xf numFmtId="0" fontId="30" fillId="0" borderId="38" xfId="7" applyFont="1" applyBorder="1" applyAlignment="1">
      <alignment horizontal="center" vertical="center"/>
    </xf>
    <xf numFmtId="0" fontId="15" fillId="0" borderId="39" xfId="7" applyFont="1" applyBorder="1" applyAlignment="1">
      <alignment horizontal="center" vertical="center" shrinkToFit="1"/>
    </xf>
    <xf numFmtId="0" fontId="15" fillId="0" borderId="36" xfId="7" applyFont="1" applyBorder="1" applyAlignment="1">
      <alignment horizontal="center" vertical="top"/>
    </xf>
    <xf numFmtId="0" fontId="15" fillId="0" borderId="29" xfId="7" applyFont="1" applyBorder="1" applyAlignment="1">
      <alignment horizontal="center" vertical="top"/>
    </xf>
    <xf numFmtId="0" fontId="23" fillId="0" borderId="29" xfId="7" applyFont="1" applyBorder="1" applyAlignment="1">
      <alignment horizontal="center" vertical="center"/>
    </xf>
    <xf numFmtId="0" fontId="23" fillId="0" borderId="29" xfId="7" applyFont="1" applyBorder="1" applyAlignment="1">
      <alignment horizontal="center" vertical="center" wrapText="1"/>
    </xf>
    <xf numFmtId="0" fontId="20" fillId="0" borderId="39" xfId="7" applyFont="1" applyBorder="1" applyAlignment="1">
      <alignment horizontal="center" vertical="center"/>
    </xf>
    <xf numFmtId="186" fontId="23" fillId="0" borderId="38" xfId="7" applyNumberFormat="1" applyFont="1" applyBorder="1" applyAlignment="1">
      <alignment horizontal="right" vertical="center" shrinkToFit="1"/>
    </xf>
    <xf numFmtId="0" fontId="15" fillId="0" borderId="32" xfId="7" applyFont="1" applyBorder="1" applyAlignment="1">
      <alignment horizontal="left" vertical="center" shrinkToFit="1"/>
    </xf>
    <xf numFmtId="187" fontId="23" fillId="0" borderId="31" xfId="7" applyNumberFormat="1" applyFont="1" applyBorder="1" applyAlignment="1">
      <alignment horizontal="right" vertical="center" shrinkToFit="1"/>
    </xf>
    <xf numFmtId="186" fontId="26" fillId="0" borderId="31" xfId="7" applyNumberFormat="1" applyFont="1" applyBorder="1" applyAlignment="1">
      <alignment horizontal="center" vertical="center"/>
    </xf>
    <xf numFmtId="0" fontId="15" fillId="0" borderId="51" xfId="7" applyFont="1" applyBorder="1" applyAlignment="1">
      <alignment horizontal="left" vertical="center" shrinkToFit="1"/>
    </xf>
    <xf numFmtId="0" fontId="4" fillId="0" borderId="51" xfId="7" applyFont="1" applyBorder="1" applyAlignment="1">
      <alignment vertical="center"/>
    </xf>
    <xf numFmtId="0" fontId="4" fillId="0" borderId="52" xfId="7" applyFont="1" applyBorder="1" applyAlignment="1">
      <alignment vertical="center"/>
    </xf>
    <xf numFmtId="188" fontId="23" fillId="0" borderId="50" xfId="7" applyNumberFormat="1" applyFont="1" applyBorder="1" applyAlignment="1">
      <alignment horizontal="right" vertical="center" shrinkToFit="1"/>
    </xf>
    <xf numFmtId="0" fontId="15" fillId="0" borderId="38" xfId="7" applyFont="1" applyBorder="1" applyAlignment="1">
      <alignment horizontal="center" vertical="center" shrinkToFit="1"/>
    </xf>
    <xf numFmtId="186" fontId="25" fillId="0" borderId="34" xfId="7" applyNumberFormat="1" applyFont="1" applyBorder="1" applyAlignment="1">
      <alignment horizontal="left" vertical="top" wrapText="1"/>
    </xf>
    <xf numFmtId="6" fontId="28" fillId="0" borderId="35" xfId="7" applyNumberFormat="1" applyFont="1" applyBorder="1" applyAlignment="1">
      <alignment horizontal="center" vertical="center" textRotation="255" wrapText="1"/>
    </xf>
    <xf numFmtId="0" fontId="15" fillId="0" borderId="38" xfId="7" applyFont="1" applyBorder="1" applyAlignment="1">
      <alignment horizontal="left" vertical="center" shrinkToFit="1"/>
    </xf>
    <xf numFmtId="0" fontId="15" fillId="0" borderId="38" xfId="7" applyFont="1" applyBorder="1" applyAlignment="1">
      <alignment horizontal="right" vertical="center" shrinkToFit="1"/>
    </xf>
    <xf numFmtId="0" fontId="15" fillId="0" borderId="40" xfId="7" applyFont="1" applyBorder="1" applyAlignment="1">
      <alignment horizontal="right" vertical="center" shrinkToFit="1"/>
    </xf>
    <xf numFmtId="0" fontId="28" fillId="0" borderId="40" xfId="7" applyFont="1" applyBorder="1" applyAlignment="1">
      <alignment horizontal="center" vertical="center" shrinkToFit="1"/>
    </xf>
    <xf numFmtId="0" fontId="28" fillId="0" borderId="40" xfId="7" applyFont="1" applyBorder="1" applyAlignment="1">
      <alignment horizontal="center" vertical="center"/>
    </xf>
    <xf numFmtId="0" fontId="15" fillId="0" borderId="45" xfId="7" applyFont="1" applyBorder="1" applyAlignment="1">
      <alignment horizontal="left" vertical="center" shrinkToFit="1"/>
    </xf>
    <xf numFmtId="0" fontId="4" fillId="0" borderId="45" xfId="7" applyFont="1" applyBorder="1" applyAlignment="1">
      <alignment vertical="center"/>
    </xf>
    <xf numFmtId="0" fontId="4" fillId="0" borderId="46" xfId="7" applyFont="1" applyBorder="1" applyAlignment="1">
      <alignment vertical="center"/>
    </xf>
    <xf numFmtId="187" fontId="23" fillId="0" borderId="38" xfId="7" applyNumberFormat="1" applyFont="1" applyBorder="1" applyAlignment="1">
      <alignment horizontal="right" vertical="center" shrinkToFit="1"/>
    </xf>
    <xf numFmtId="0" fontId="15" fillId="0" borderId="31" xfId="7" applyFont="1" applyBorder="1" applyAlignment="1">
      <alignment horizontal="right" vertical="center"/>
    </xf>
    <xf numFmtId="0" fontId="22" fillId="0" borderId="16" xfId="7" applyFont="1" applyBorder="1" applyAlignment="1">
      <alignment horizontal="left" vertical="center" shrinkToFit="1"/>
    </xf>
    <xf numFmtId="0" fontId="22" fillId="0" borderId="31" xfId="7" applyFont="1" applyBorder="1" applyAlignment="1">
      <alignment horizontal="left" vertical="center" shrinkToFit="1"/>
    </xf>
    <xf numFmtId="0" fontId="22" fillId="0" borderId="32" xfId="7" applyFont="1" applyBorder="1" applyAlignment="1">
      <alignment horizontal="left" vertical="center" shrinkToFit="1"/>
    </xf>
    <xf numFmtId="0" fontId="22" fillId="0" borderId="33" xfId="7" applyFont="1" applyBorder="1" applyAlignment="1">
      <alignment horizontal="left" vertical="center" shrinkToFit="1"/>
    </xf>
    <xf numFmtId="0" fontId="4" fillId="0" borderId="32" xfId="7" applyFont="1" applyBorder="1" applyAlignment="1">
      <alignment horizontal="left" vertical="center"/>
    </xf>
    <xf numFmtId="0" fontId="4" fillId="0" borderId="33" xfId="7" applyFont="1" applyBorder="1" applyAlignment="1">
      <alignment horizontal="left" vertical="center"/>
    </xf>
    <xf numFmtId="0" fontId="42" fillId="0" borderId="38" xfId="7" applyFont="1" applyBorder="1" applyAlignment="1">
      <alignment vertical="center" textRotation="255"/>
    </xf>
    <xf numFmtId="0" fontId="22" fillId="0" borderId="31" xfId="7" applyFont="1" applyBorder="1" applyAlignment="1">
      <alignment vertical="center"/>
    </xf>
    <xf numFmtId="0" fontId="30" fillId="0" borderId="35" xfId="7" applyFont="1" applyBorder="1" applyAlignment="1">
      <alignment horizontal="center" vertical="center"/>
    </xf>
    <xf numFmtId="0" fontId="42" fillId="0" borderId="38" xfId="7" applyFont="1" applyBorder="1" applyAlignment="1">
      <alignment horizontal="center" vertical="center"/>
    </xf>
    <xf numFmtId="0" fontId="22" fillId="0" borderId="31" xfId="7" applyFont="1" applyBorder="1" applyAlignment="1">
      <alignment vertical="center" shrinkToFit="1"/>
    </xf>
    <xf numFmtId="0" fontId="24" fillId="0" borderId="35" xfId="7" applyFont="1" applyBorder="1" applyAlignment="1">
      <alignment horizontal="center" vertical="center"/>
    </xf>
    <xf numFmtId="0" fontId="42" fillId="0" borderId="38" xfId="7" applyFont="1" applyBorder="1" applyAlignment="1">
      <alignment horizontal="center" vertical="center" wrapText="1"/>
    </xf>
    <xf numFmtId="183" fontId="42" fillId="0" borderId="38" xfId="7" applyNumberFormat="1" applyFont="1" applyBorder="1" applyAlignment="1">
      <alignment horizontal="center" vertical="center" shrinkToFit="1"/>
    </xf>
    <xf numFmtId="0" fontId="23" fillId="0" borderId="38" xfId="7" applyFont="1" applyBorder="1" applyAlignment="1">
      <alignment horizontal="left" vertical="center" wrapText="1"/>
    </xf>
    <xf numFmtId="0" fontId="42" fillId="0" borderId="32" xfId="7" applyFont="1" applyBorder="1" applyAlignment="1">
      <alignment horizontal="center" vertical="center"/>
    </xf>
    <xf numFmtId="49" fontId="42" fillId="0" borderId="38" xfId="7" applyNumberFormat="1" applyFont="1" applyBorder="1" applyAlignment="1">
      <alignment horizontal="center" vertical="center" wrapText="1"/>
    </xf>
    <xf numFmtId="0" fontId="28" fillId="0" borderId="31" xfId="7" applyFont="1" applyBorder="1" applyAlignment="1">
      <alignment horizontal="center" vertical="center" shrinkToFit="1"/>
    </xf>
    <xf numFmtId="0" fontId="15" fillId="0" borderId="31" xfId="7" applyFont="1" applyBorder="1" applyAlignment="1">
      <alignment horizontal="center" vertical="center" wrapText="1"/>
    </xf>
    <xf numFmtId="0" fontId="22" fillId="0" borderId="38" xfId="7" applyFont="1" applyBorder="1" applyAlignment="1">
      <alignment horizontal="center" vertical="center" shrinkToFit="1"/>
    </xf>
    <xf numFmtId="0" fontId="22" fillId="0" borderId="35" xfId="7" applyFont="1" applyBorder="1" applyAlignment="1">
      <alignment horizontal="center" vertical="center" shrinkToFit="1"/>
    </xf>
    <xf numFmtId="0" fontId="15" fillId="0" borderId="38" xfId="7" applyFont="1" applyBorder="1" applyAlignment="1">
      <alignment vertical="center"/>
    </xf>
    <xf numFmtId="0" fontId="22" fillId="0" borderId="35" xfId="7" applyFont="1" applyBorder="1" applyAlignment="1">
      <alignment vertical="center" textRotation="255" shrinkToFit="1"/>
    </xf>
    <xf numFmtId="0" fontId="35" fillId="0" borderId="38" xfId="7" applyFont="1" applyBorder="1" applyAlignment="1">
      <alignment horizontal="center" vertical="center" shrinkToFit="1"/>
    </xf>
    <xf numFmtId="0" fontId="26" fillId="0" borderId="31" xfId="7" applyFont="1" applyBorder="1" applyAlignment="1">
      <alignment horizontal="left" vertical="center" shrinkToFit="1"/>
    </xf>
    <xf numFmtId="0" fontId="22" fillId="0" borderId="31" xfId="7" applyFont="1" applyBorder="1" applyAlignment="1">
      <alignment horizontal="center" vertical="center" shrinkToFit="1"/>
    </xf>
    <xf numFmtId="0" fontId="28" fillId="0" borderId="31" xfId="7" applyFont="1" applyBorder="1" applyAlignment="1">
      <alignment horizontal="left" vertical="center" wrapText="1"/>
    </xf>
    <xf numFmtId="0" fontId="25" fillId="0" borderId="36" xfId="7" applyFont="1" applyBorder="1" applyAlignment="1">
      <alignment horizontal="left" vertical="center"/>
    </xf>
    <xf numFmtId="178" fontId="32" fillId="0" borderId="0" xfId="7" applyNumberFormat="1" applyFont="1" applyAlignment="1">
      <alignment horizontal="center" vertical="center" shrinkToFit="1"/>
    </xf>
    <xf numFmtId="0" fontId="26" fillId="0" borderId="44" xfId="7" applyFont="1" applyBorder="1" applyAlignment="1">
      <alignment horizontal="left" vertical="center"/>
    </xf>
    <xf numFmtId="0" fontId="35" fillId="0" borderId="47" xfId="7" applyFont="1" applyBorder="1" applyAlignment="1">
      <alignment horizontal="left" vertical="center"/>
    </xf>
    <xf numFmtId="0" fontId="4" fillId="0" borderId="48" xfId="7" applyFont="1" applyBorder="1" applyAlignment="1">
      <alignment vertical="center"/>
    </xf>
    <xf numFmtId="0" fontId="4" fillId="0" borderId="49" xfId="7" applyFont="1" applyBorder="1" applyAlignment="1">
      <alignment vertical="center"/>
    </xf>
    <xf numFmtId="0" fontId="25" fillId="0" borderId="36" xfId="7" applyFont="1" applyBorder="1" applyAlignment="1">
      <alignment horizontal="center" vertical="top"/>
    </xf>
    <xf numFmtId="0" fontId="39" fillId="0" borderId="31" xfId="7" applyFont="1" applyBorder="1" applyAlignment="1">
      <alignment horizontal="left" vertical="center"/>
    </xf>
    <xf numFmtId="0" fontId="22" fillId="0" borderId="29" xfId="7" applyFont="1" applyBorder="1" applyAlignment="1">
      <alignment horizontal="center" vertical="center" wrapText="1"/>
    </xf>
    <xf numFmtId="0" fontId="25" fillId="0" borderId="36" xfId="7" applyFont="1" applyBorder="1" applyAlignment="1">
      <alignment horizontal="left" vertical="top"/>
    </xf>
    <xf numFmtId="182" fontId="30" fillId="0" borderId="31" xfId="7" applyNumberFormat="1" applyFont="1" applyBorder="1" applyAlignment="1">
      <alignment horizontal="center" vertical="center" shrinkToFit="1"/>
    </xf>
    <xf numFmtId="184" fontId="30" fillId="0" borderId="31" xfId="7" applyNumberFormat="1" applyFont="1" applyBorder="1" applyAlignment="1">
      <alignment horizontal="center" vertical="center" shrinkToFit="1"/>
    </xf>
    <xf numFmtId="0" fontId="23" fillId="0" borderId="31" xfId="7" applyFont="1" applyBorder="1" applyAlignment="1">
      <alignment horizontal="center" vertical="center"/>
    </xf>
    <xf numFmtId="0" fontId="23" fillId="0" borderId="31" xfId="7" applyFont="1" applyBorder="1" applyAlignment="1">
      <alignment horizontal="center" vertical="center" shrinkToFit="1"/>
    </xf>
    <xf numFmtId="0" fontId="25" fillId="0" borderId="34" xfId="7" applyFont="1" applyBorder="1" applyAlignment="1">
      <alignment horizontal="left" vertical="top" wrapText="1"/>
    </xf>
    <xf numFmtId="0" fontId="35" fillId="0" borderId="31" xfId="7" applyFont="1" applyBorder="1" applyAlignment="1">
      <alignment horizontal="left" vertical="center" shrinkToFit="1"/>
    </xf>
    <xf numFmtId="178" fontId="32" fillId="2" borderId="35" xfId="7" applyNumberFormat="1" applyFont="1" applyFill="1" applyBorder="1" applyAlignment="1">
      <alignment horizontal="center" vertical="center"/>
    </xf>
    <xf numFmtId="0" fontId="26" fillId="0" borderId="44" xfId="7" applyFont="1" applyBorder="1" applyAlignment="1">
      <alignment horizontal="left" vertical="center" shrinkToFit="1"/>
    </xf>
    <xf numFmtId="0" fontId="30" fillId="0" borderId="31" xfId="7" applyFont="1" applyBorder="1" applyAlignment="1">
      <alignment horizontal="center" vertical="center" shrinkToFit="1"/>
    </xf>
    <xf numFmtId="0" fontId="35" fillId="0" borderId="50" xfId="7" applyFont="1" applyBorder="1" applyAlignment="1">
      <alignment horizontal="left" vertical="center" shrinkToFit="1"/>
    </xf>
    <xf numFmtId="183" fontId="23" fillId="0" borderId="31" xfId="7" applyNumberFormat="1" applyFont="1" applyBorder="1" applyAlignment="1">
      <alignment horizontal="right" vertical="center" shrinkToFit="1"/>
    </xf>
    <xf numFmtId="179" fontId="37" fillId="0" borderId="32" xfId="7" applyNumberFormat="1" applyFont="1" applyBorder="1" applyAlignment="1">
      <alignment horizontal="right" vertical="center" shrinkToFit="1"/>
    </xf>
    <xf numFmtId="185" fontId="23" fillId="0" borderId="32" xfId="7" applyNumberFormat="1" applyFont="1" applyBorder="1" applyAlignment="1">
      <alignment horizontal="center" vertical="center" shrinkToFit="1"/>
    </xf>
    <xf numFmtId="0" fontId="25" fillId="0" borderId="29" xfId="7" applyFont="1" applyBorder="1" applyAlignment="1">
      <alignment horizontal="left" vertical="top" wrapText="1"/>
    </xf>
    <xf numFmtId="0" fontId="22" fillId="0" borderId="34" xfId="7" applyFont="1" applyBorder="1" applyAlignment="1">
      <alignment horizontal="center" vertical="center" shrinkToFit="1"/>
    </xf>
    <xf numFmtId="0" fontId="22" fillId="0" borderId="0" xfId="7" applyFont="1" applyAlignment="1">
      <alignment horizontal="center" vertical="center" shrinkToFit="1"/>
    </xf>
    <xf numFmtId="0" fontId="22" fillId="0" borderId="42" xfId="7" applyFont="1" applyBorder="1" applyAlignment="1">
      <alignment horizontal="center" vertical="center" shrinkToFit="1"/>
    </xf>
    <xf numFmtId="0" fontId="15" fillId="0" borderId="34" xfId="7" applyFont="1" applyBorder="1" applyAlignment="1">
      <alignment horizontal="center" vertical="center" wrapText="1"/>
    </xf>
    <xf numFmtId="0" fontId="15" fillId="0" borderId="0" xfId="7" applyFont="1" applyAlignment="1">
      <alignment horizontal="center" vertical="center" wrapText="1"/>
    </xf>
    <xf numFmtId="0" fontId="15" fillId="0" borderId="42" xfId="7" applyFont="1" applyBorder="1" applyAlignment="1">
      <alignment horizontal="center" vertical="center" wrapText="1"/>
    </xf>
    <xf numFmtId="178" fontId="32" fillId="2" borderId="35" xfId="7" applyNumberFormat="1" applyFont="1" applyFill="1" applyBorder="1" applyAlignment="1">
      <alignment horizontal="center" vertical="center" shrinkToFit="1"/>
    </xf>
    <xf numFmtId="0" fontId="30" fillId="0" borderId="31" xfId="7" applyFont="1" applyBorder="1" applyAlignment="1">
      <alignment horizontal="left" vertical="center"/>
    </xf>
    <xf numFmtId="0" fontId="15" fillId="0" borderId="44" xfId="7" applyFont="1" applyBorder="1" applyAlignment="1">
      <alignment horizontal="left" vertical="center"/>
    </xf>
    <xf numFmtId="0" fontId="36" fillId="0" borderId="47" xfId="7" applyFont="1" applyBorder="1" applyAlignment="1">
      <alignment horizontal="left" vertical="center"/>
    </xf>
    <xf numFmtId="0" fontId="15" fillId="0" borderId="34" xfId="7" applyFont="1" applyBorder="1" applyAlignment="1">
      <alignment horizontal="center" vertical="center"/>
    </xf>
    <xf numFmtId="0" fontId="15" fillId="0" borderId="42" xfId="7" applyFont="1" applyBorder="1" applyAlignment="1">
      <alignment horizontal="center" vertical="center"/>
    </xf>
    <xf numFmtId="0" fontId="25" fillId="0" borderId="32" xfId="7" applyFont="1" applyBorder="1" applyAlignment="1">
      <alignment vertical="top"/>
    </xf>
    <xf numFmtId="49" fontId="30" fillId="0" borderId="47" xfId="7" applyNumberFormat="1" applyFont="1" applyBorder="1" applyAlignment="1">
      <alignment horizontal="left" vertical="center" wrapText="1"/>
    </xf>
    <xf numFmtId="0" fontId="25" fillId="0" borderId="34" xfId="7" applyFont="1" applyBorder="1" applyAlignment="1">
      <alignment horizontal="left" vertical="center"/>
    </xf>
    <xf numFmtId="0" fontId="15" fillId="0" borderId="34" xfId="7" applyFont="1" applyBorder="1" applyAlignment="1">
      <alignment horizontal="center" vertical="center" shrinkToFit="1"/>
    </xf>
    <xf numFmtId="0" fontId="15" fillId="0" borderId="42" xfId="7" applyFont="1" applyBorder="1" applyAlignment="1">
      <alignment horizontal="center" vertical="center" shrinkToFit="1"/>
    </xf>
    <xf numFmtId="0" fontId="22" fillId="0" borderId="34" xfId="7" applyFont="1" applyBorder="1" applyAlignment="1">
      <alignment horizontal="center" vertical="center" wrapText="1"/>
    </xf>
    <xf numFmtId="0" fontId="22" fillId="0" borderId="0" xfId="7" applyFont="1" applyAlignment="1">
      <alignment horizontal="center" vertical="center" wrapText="1"/>
    </xf>
    <xf numFmtId="0" fontId="22" fillId="0" borderId="42" xfId="7" applyFont="1" applyBorder="1" applyAlignment="1">
      <alignment horizontal="center" vertical="center" wrapText="1"/>
    </xf>
    <xf numFmtId="0" fontId="27" fillId="0" borderId="31" xfId="7" applyFont="1" applyBorder="1" applyAlignment="1">
      <alignment horizontal="left" vertical="center" shrinkToFit="1"/>
    </xf>
    <xf numFmtId="0" fontId="17" fillId="0" borderId="35" xfId="7" applyFont="1" applyBorder="1" applyAlignment="1">
      <alignment horizontal="center" vertical="center" shrinkToFit="1"/>
    </xf>
    <xf numFmtId="0" fontId="27" fillId="0" borderId="38" xfId="7" applyFont="1" applyBorder="1" applyAlignment="1">
      <alignment horizontal="left" vertical="center" shrinkToFit="1"/>
    </xf>
    <xf numFmtId="0" fontId="32" fillId="0" borderId="40" xfId="7" applyFont="1" applyBorder="1" applyAlignment="1">
      <alignment horizontal="center" vertical="center" shrinkToFit="1"/>
    </xf>
    <xf numFmtId="0" fontId="32" fillId="0" borderId="31" xfId="7" applyFont="1" applyBorder="1" applyAlignment="1">
      <alignment horizontal="center" vertical="center" shrinkToFit="1"/>
    </xf>
    <xf numFmtId="0" fontId="15" fillId="0" borderId="32" xfId="7" applyFont="1" applyBorder="1" applyAlignment="1">
      <alignment horizontal="left" vertical="center" wrapText="1"/>
    </xf>
    <xf numFmtId="0" fontId="26" fillId="0" borderId="31" xfId="7" applyFont="1" applyBorder="1" applyAlignment="1">
      <alignment horizontal="center" vertical="center" shrinkToFit="1"/>
    </xf>
    <xf numFmtId="181" fontId="30" fillId="0" borderId="31" xfId="7" applyNumberFormat="1" applyFont="1" applyBorder="1" applyAlignment="1">
      <alignment horizontal="center" vertical="center" shrinkToFit="1"/>
    </xf>
    <xf numFmtId="0" fontId="26" fillId="0" borderId="31" xfId="7" applyFont="1" applyBorder="1" applyAlignment="1">
      <alignment horizontal="left" vertical="center"/>
    </xf>
    <xf numFmtId="0" fontId="23" fillId="0" borderId="0" xfId="7" applyFont="1" applyAlignment="1">
      <alignment horizontal="left" vertical="center" shrinkToFit="1"/>
    </xf>
    <xf numFmtId="0" fontId="26" fillId="0" borderId="0" xfId="7" applyFont="1" applyAlignment="1">
      <alignment horizontal="distributed" vertical="center"/>
    </xf>
    <xf numFmtId="0" fontId="14" fillId="0" borderId="0" xfId="7" applyAlignment="1">
      <alignment horizontal="distributed" vertical="center"/>
    </xf>
    <xf numFmtId="0" fontId="23" fillId="0" borderId="0" xfId="7" applyFont="1" applyAlignment="1">
      <alignment horizontal="left" vertical="center"/>
    </xf>
    <xf numFmtId="0" fontId="25" fillId="0" borderId="36" xfId="7" applyFont="1" applyBorder="1" applyAlignment="1">
      <alignment horizontal="left" vertical="top" shrinkToFit="1"/>
    </xf>
    <xf numFmtId="180" fontId="30" fillId="0" borderId="60" xfId="7" applyNumberFormat="1" applyFont="1" applyBorder="1" applyAlignment="1">
      <alignment horizontal="center" vertical="center" shrinkToFit="1"/>
    </xf>
    <xf numFmtId="0" fontId="4" fillId="0" borderId="61" xfId="7" applyFont="1" applyBorder="1" applyAlignment="1">
      <alignment vertical="center"/>
    </xf>
    <xf numFmtId="0" fontId="4" fillId="0" borderId="62" xfId="7" applyFont="1" applyBorder="1" applyAlignment="1">
      <alignment vertical="center"/>
    </xf>
    <xf numFmtId="178" fontId="17" fillId="2" borderId="35" xfId="7" applyNumberFormat="1" applyFont="1" applyFill="1" applyBorder="1" applyAlignment="1">
      <alignment horizontal="center" vertical="center" shrinkToFit="1"/>
    </xf>
    <xf numFmtId="0" fontId="26" fillId="0" borderId="38" xfId="7" applyFont="1" applyBorder="1" applyAlignment="1">
      <alignment horizontal="center" vertical="center" wrapText="1"/>
    </xf>
    <xf numFmtId="0" fontId="26" fillId="0" borderId="29" xfId="7" applyFont="1" applyBorder="1" applyAlignment="1">
      <alignment horizontal="center" vertical="center"/>
    </xf>
    <xf numFmtId="0" fontId="15" fillId="0" borderId="32" xfId="7" applyFont="1" applyBorder="1" applyAlignment="1">
      <alignment vertical="center"/>
    </xf>
    <xf numFmtId="0" fontId="15" fillId="0" borderId="33" xfId="7" applyFont="1" applyBorder="1" applyAlignment="1">
      <alignment vertical="center"/>
    </xf>
    <xf numFmtId="0" fontId="25" fillId="0" borderId="0" xfId="7" applyFont="1" applyAlignment="1">
      <alignment horizontal="center" vertical="top" shrinkToFit="1"/>
    </xf>
    <xf numFmtId="0" fontId="20" fillId="0" borderId="32" xfId="7" applyFont="1" applyBorder="1" applyAlignment="1">
      <alignment horizontal="center" vertical="center" shrinkToFit="1"/>
    </xf>
    <xf numFmtId="0" fontId="26" fillId="0" borderId="0" xfId="7" applyFont="1" applyAlignment="1">
      <alignment vertical="center" shrinkToFit="1"/>
    </xf>
    <xf numFmtId="0" fontId="17" fillId="2" borderId="35" xfId="7" applyFont="1" applyFill="1" applyBorder="1" applyAlignment="1">
      <alignment horizontal="center" vertical="center" shrinkToFit="1"/>
    </xf>
    <xf numFmtId="0" fontId="28" fillId="0" borderId="34" xfId="7" applyFont="1" applyBorder="1" applyAlignment="1">
      <alignment horizontal="right" vertical="center" wrapText="1" shrinkToFit="1"/>
    </xf>
    <xf numFmtId="0" fontId="28" fillId="0" borderId="0" xfId="7" applyFont="1" applyAlignment="1">
      <alignment horizontal="right" vertical="center" wrapText="1" shrinkToFit="1"/>
    </xf>
    <xf numFmtId="0" fontId="28" fillId="0" borderId="42" xfId="7" applyFont="1" applyBorder="1" applyAlignment="1">
      <alignment horizontal="right" vertical="center" wrapText="1" shrinkToFit="1"/>
    </xf>
    <xf numFmtId="0" fontId="20" fillId="0" borderId="0" xfId="7" applyFont="1" applyAlignment="1">
      <alignment horizontal="center" vertical="center" wrapText="1"/>
    </xf>
    <xf numFmtId="0" fontId="20" fillId="0" borderId="42" xfId="7" applyFont="1" applyBorder="1" applyAlignment="1">
      <alignment horizontal="center" vertical="center" wrapText="1"/>
    </xf>
    <xf numFmtId="0" fontId="22" fillId="0" borderId="34" xfId="7" applyFont="1" applyBorder="1" applyAlignment="1">
      <alignment horizontal="center" vertical="center" wrapText="1" shrinkToFit="1"/>
    </xf>
    <xf numFmtId="0" fontId="22" fillId="0" borderId="0" xfId="7" applyFont="1" applyAlignment="1">
      <alignment horizontal="center" vertical="center" wrapText="1" shrinkToFit="1"/>
    </xf>
    <xf numFmtId="0" fontId="22" fillId="0" borderId="42" xfId="7" applyFont="1" applyBorder="1" applyAlignment="1">
      <alignment horizontal="center" vertical="center" wrapText="1" shrinkToFit="1"/>
    </xf>
    <xf numFmtId="0" fontId="15" fillId="0" borderId="0" xfId="7" applyFont="1" applyAlignment="1">
      <alignment horizontal="left" vertical="center"/>
    </xf>
    <xf numFmtId="0" fontId="18" fillId="0" borderId="0" xfId="7" applyFont="1" applyAlignment="1">
      <alignment horizontal="center" vertical="center" wrapText="1"/>
    </xf>
    <xf numFmtId="0" fontId="15" fillId="0" borderId="0" xfId="7" applyFont="1" applyAlignment="1">
      <alignment vertical="center"/>
    </xf>
    <xf numFmtId="0" fontId="24" fillId="0" borderId="27" xfId="7" applyFont="1" applyBorder="1" applyAlignment="1">
      <alignment horizontal="center" vertical="center" shrinkToFit="1"/>
    </xf>
    <xf numFmtId="0" fontId="4" fillId="0" borderId="27" xfId="7" applyFont="1" applyBorder="1" applyAlignment="1">
      <alignment vertical="center"/>
    </xf>
    <xf numFmtId="0" fontId="26" fillId="0" borderId="0" xfId="7" applyFont="1" applyAlignment="1">
      <alignment horizontal="left" vertical="center"/>
    </xf>
    <xf numFmtId="0" fontId="14" fillId="0" borderId="0" xfId="7" applyAlignment="1">
      <alignment horizontal="left" vertical="center"/>
    </xf>
    <xf numFmtId="0" fontId="26" fillId="0" borderId="0" xfId="7" applyFont="1" applyAlignment="1">
      <alignment horizontal="center" vertical="center"/>
    </xf>
    <xf numFmtId="0" fontId="26" fillId="0" borderId="27" xfId="7" applyFont="1" applyBorder="1" applyAlignment="1">
      <alignment horizontal="center" vertical="center"/>
    </xf>
    <xf numFmtId="0" fontId="26" fillId="0" borderId="27" xfId="7" applyFont="1" applyBorder="1" applyAlignment="1">
      <alignment horizontal="distributed" vertical="center"/>
    </xf>
    <xf numFmtId="0" fontId="4" fillId="0" borderId="27" xfId="7" applyFont="1" applyBorder="1" applyAlignment="1">
      <alignment horizontal="distributed" vertical="center"/>
    </xf>
    <xf numFmtId="0" fontId="23" fillId="0" borderId="27" xfId="7" applyFont="1" applyBorder="1" applyAlignment="1">
      <alignment horizontal="left" vertical="center"/>
    </xf>
    <xf numFmtId="0" fontId="28" fillId="0" borderId="27" xfId="7" applyFont="1" applyBorder="1" applyAlignment="1">
      <alignment horizontal="center"/>
    </xf>
    <xf numFmtId="0" fontId="25" fillId="0" borderId="29" xfId="7" applyFont="1" applyBorder="1" applyAlignment="1">
      <alignment horizontal="left" vertical="center"/>
    </xf>
    <xf numFmtId="0" fontId="25" fillId="0" borderId="29" xfId="7" applyFont="1" applyBorder="1" applyAlignment="1">
      <alignment horizontal="center" vertical="center"/>
    </xf>
    <xf numFmtId="0" fontId="40" fillId="0" borderId="0" xfId="7" applyFont="1" applyAlignment="1">
      <alignment horizontal="left" vertical="center"/>
    </xf>
    <xf numFmtId="0" fontId="57" fillId="0" borderId="0" xfId="7" applyFont="1" applyAlignment="1">
      <alignment horizontal="left" vertical="center"/>
    </xf>
    <xf numFmtId="49" fontId="7" fillId="0" borderId="17" xfId="1" applyNumberFormat="1" applyFont="1" applyBorder="1" applyAlignment="1">
      <alignment horizontal="center" vertical="center" shrinkToFit="1"/>
    </xf>
    <xf numFmtId="49" fontId="7" fillId="0" borderId="16" xfId="1" applyNumberFormat="1" applyFont="1" applyBorder="1" applyAlignment="1">
      <alignment horizontal="center" vertical="center" shrinkToFit="1"/>
    </xf>
    <xf numFmtId="49" fontId="7" fillId="0" borderId="23" xfId="1" applyNumberFormat="1" applyFont="1" applyBorder="1" applyAlignment="1">
      <alignment horizontal="center" vertical="center" shrinkToFit="1"/>
    </xf>
    <xf numFmtId="49" fontId="7" fillId="0" borderId="24" xfId="1" applyNumberFormat="1" applyFont="1" applyBorder="1" applyAlignment="1">
      <alignment horizontal="center" vertical="center" shrinkToFit="1"/>
    </xf>
    <xf numFmtId="49" fontId="7" fillId="0" borderId="0" xfId="1" applyNumberFormat="1" applyFont="1" applyAlignment="1" applyProtection="1">
      <alignment horizontal="center" vertical="center" shrinkToFit="1"/>
      <protection locked="0"/>
    </xf>
    <xf numFmtId="49" fontId="7" fillId="0" borderId="1" xfId="1" applyNumberFormat="1" applyFont="1" applyBorder="1" applyAlignment="1" applyProtection="1">
      <alignment horizontal="center" vertical="center" shrinkToFit="1"/>
      <protection locked="0"/>
    </xf>
    <xf numFmtId="49" fontId="7" fillId="0" borderId="10" xfId="1" applyNumberFormat="1" applyFont="1" applyBorder="1" applyAlignment="1" applyProtection="1">
      <alignment horizontal="center" vertical="center" shrinkToFit="1"/>
      <protection locked="0"/>
    </xf>
    <xf numFmtId="49" fontId="7" fillId="0" borderId="11" xfId="1" applyNumberFormat="1" applyFont="1" applyBorder="1" applyAlignment="1" applyProtection="1">
      <alignment horizontal="center" vertical="center" shrinkToFit="1"/>
      <protection locked="0"/>
    </xf>
    <xf numFmtId="49" fontId="7" fillId="0" borderId="18" xfId="1" applyNumberFormat="1" applyFont="1" applyBorder="1" applyAlignment="1">
      <alignment horizontal="center" vertical="center" shrinkToFit="1"/>
    </xf>
    <xf numFmtId="49" fontId="7" fillId="0" borderId="19" xfId="1" applyNumberFormat="1" applyFont="1" applyBorder="1" applyAlignment="1">
      <alignment horizontal="center" vertical="center" shrinkToFit="1"/>
    </xf>
    <xf numFmtId="49" fontId="7" fillId="0" borderId="20" xfId="1" applyNumberFormat="1" applyFont="1" applyBorder="1" applyAlignment="1" applyProtection="1">
      <alignment horizontal="left" vertical="center" shrinkToFit="1"/>
      <protection locked="0"/>
    </xf>
    <xf numFmtId="49" fontId="7" fillId="0" borderId="64" xfId="1" applyNumberFormat="1" applyFont="1" applyBorder="1" applyAlignment="1" applyProtection="1">
      <alignment horizontal="left" vertical="center" shrinkToFit="1"/>
      <protection locked="0"/>
    </xf>
    <xf numFmtId="49" fontId="7" fillId="0" borderId="0" xfId="1" applyNumberFormat="1" applyFont="1" applyAlignment="1" applyProtection="1">
      <alignment horizontal="left" vertical="center" shrinkToFit="1"/>
      <protection locked="0"/>
    </xf>
    <xf numFmtId="49" fontId="7" fillId="0" borderId="13" xfId="1" applyNumberFormat="1" applyFont="1" applyBorder="1" applyAlignment="1" applyProtection="1">
      <alignment horizontal="left" vertical="center" shrinkToFit="1"/>
      <protection locked="0"/>
    </xf>
    <xf numFmtId="49" fontId="7" fillId="0" borderId="2" xfId="1" applyNumberFormat="1" applyFont="1" applyBorder="1" applyAlignment="1" applyProtection="1">
      <alignment horizontal="center" vertical="center" shrinkToFit="1"/>
      <protection locked="0"/>
    </xf>
    <xf numFmtId="49" fontId="7" fillId="0" borderId="8" xfId="1" applyNumberFormat="1" applyFont="1" applyBorder="1" applyAlignment="1" applyProtection="1">
      <alignment horizontal="center" vertical="center" shrinkToFit="1"/>
      <protection locked="0"/>
    </xf>
    <xf numFmtId="49" fontId="6" fillId="0" borderId="2" xfId="1" applyNumberFormat="1" applyFont="1" applyBorder="1" applyAlignment="1">
      <alignment horizontal="left" vertical="center" shrinkToFit="1"/>
    </xf>
    <xf numFmtId="49" fontId="6" fillId="0" borderId="0" xfId="1" applyNumberFormat="1" applyFont="1" applyAlignment="1">
      <alignment horizontal="left" vertical="center" shrinkToFit="1"/>
    </xf>
    <xf numFmtId="49" fontId="6" fillId="0" borderId="13" xfId="1" applyNumberFormat="1" applyFont="1" applyBorder="1" applyAlignment="1">
      <alignment horizontal="left" vertical="center" shrinkToFit="1"/>
    </xf>
    <xf numFmtId="49" fontId="7" fillId="0" borderId="21" xfId="1" applyNumberFormat="1" applyFont="1" applyBorder="1" applyAlignment="1" applyProtection="1">
      <alignment horizontal="center" vertical="center" shrinkToFit="1"/>
      <protection locked="0"/>
    </xf>
    <xf numFmtId="49" fontId="7" fillId="0" borderId="4" xfId="1" applyNumberFormat="1" applyFont="1" applyBorder="1" applyAlignment="1" applyProtection="1">
      <alignment horizontal="center" vertical="center" shrinkToFit="1"/>
      <protection locked="0"/>
    </xf>
    <xf numFmtId="49" fontId="7" fillId="0" borderId="16" xfId="1" applyNumberFormat="1" applyFont="1" applyBorder="1" applyAlignment="1" applyProtection="1">
      <alignment horizontal="center" vertical="center" shrinkToFit="1"/>
      <protection locked="0"/>
    </xf>
    <xf numFmtId="49" fontId="7" fillId="0" borderId="0" xfId="1" applyNumberFormat="1" applyFont="1" applyAlignment="1">
      <alignment horizontal="center" vertical="center" shrinkToFit="1"/>
    </xf>
    <xf numFmtId="49" fontId="9" fillId="0" borderId="0" xfId="1" applyNumberFormat="1" applyFont="1" applyAlignment="1">
      <alignment horizontal="center" vertical="center" shrinkToFit="1"/>
    </xf>
    <xf numFmtId="49" fontId="7" fillId="0" borderId="5" xfId="1" applyNumberFormat="1" applyFont="1" applyBorder="1" applyAlignment="1" applyProtection="1">
      <alignment horizontal="left" vertical="center" shrinkToFit="1"/>
      <protection locked="0"/>
    </xf>
    <xf numFmtId="49" fontId="7" fillId="0" borderId="9" xfId="1" applyNumberFormat="1" applyFont="1" applyBorder="1" applyAlignment="1" applyProtection="1">
      <alignment horizontal="left" vertical="center" shrinkToFit="1"/>
      <protection locked="0"/>
    </xf>
    <xf numFmtId="49" fontId="7" fillId="0" borderId="14" xfId="1" applyNumberFormat="1" applyFont="1" applyBorder="1" applyAlignment="1" applyProtection="1">
      <alignment horizontal="left" vertical="center" shrinkToFit="1"/>
      <protection locked="0"/>
    </xf>
    <xf numFmtId="49" fontId="7" fillId="0" borderId="25" xfId="1" applyNumberFormat="1" applyFont="1" applyBorder="1" applyAlignment="1" applyProtection="1">
      <alignment horizontal="left" vertical="center" shrinkToFit="1"/>
      <protection locked="0"/>
    </xf>
    <xf numFmtId="49" fontId="7" fillId="0" borderId="14" xfId="1" applyNumberFormat="1" applyFont="1" applyBorder="1" applyAlignment="1">
      <alignment horizontal="center" vertical="center" shrinkToFit="1"/>
    </xf>
    <xf numFmtId="49" fontId="7" fillId="0" borderId="16" xfId="1" applyNumberFormat="1" applyFont="1" applyBorder="1" applyAlignment="1" applyProtection="1">
      <alignment horizontal="left" vertical="center" shrinkToFit="1"/>
      <protection locked="0"/>
    </xf>
    <xf numFmtId="49" fontId="7" fillId="0" borderId="22" xfId="1" applyNumberFormat="1" applyFont="1" applyBorder="1" applyAlignment="1" applyProtection="1">
      <alignment horizontal="left" vertical="center" shrinkToFit="1"/>
      <protection locked="0"/>
    </xf>
    <xf numFmtId="49" fontId="7" fillId="0" borderId="24" xfId="1" applyNumberFormat="1" applyFont="1" applyBorder="1" applyAlignment="1" applyProtection="1">
      <alignment horizontal="left" vertical="center" shrinkToFit="1"/>
      <protection locked="0"/>
    </xf>
    <xf numFmtId="49" fontId="7" fillId="0" borderId="69" xfId="1" applyNumberFormat="1" applyFont="1" applyBorder="1" applyAlignment="1" applyProtection="1">
      <alignment horizontal="left" vertical="center" shrinkToFit="1"/>
      <protection locked="0"/>
    </xf>
    <xf numFmtId="49" fontId="7" fillId="0" borderId="7" xfId="1" applyNumberFormat="1" applyFont="1" applyBorder="1" applyAlignment="1">
      <alignment horizontal="center" vertical="center" shrinkToFit="1"/>
    </xf>
    <xf numFmtId="49" fontId="7" fillId="0" borderId="5" xfId="1" applyNumberFormat="1" applyFont="1" applyBorder="1" applyAlignment="1">
      <alignment horizontal="center" vertical="center" shrinkToFit="1"/>
    </xf>
    <xf numFmtId="49" fontId="7" fillId="0" borderId="9" xfId="1" applyNumberFormat="1" applyFont="1" applyBorder="1" applyAlignment="1">
      <alignment horizontal="center" vertical="center" shrinkToFit="1"/>
    </xf>
    <xf numFmtId="49" fontId="7" fillId="0" borderId="8" xfId="1" applyNumberFormat="1" applyFont="1" applyBorder="1" applyAlignment="1">
      <alignment horizontal="center" vertical="center" shrinkToFit="1"/>
    </xf>
    <xf numFmtId="49" fontId="7" fillId="0" borderId="10" xfId="1" applyNumberFormat="1" applyFont="1" applyBorder="1" applyAlignment="1">
      <alignment horizontal="center" vertical="center" shrinkToFit="1"/>
    </xf>
    <xf numFmtId="49" fontId="7" fillId="0" borderId="11" xfId="1" applyNumberFormat="1" applyFont="1" applyBorder="1" applyAlignment="1">
      <alignment horizontal="center" vertical="center" shrinkToFit="1"/>
    </xf>
    <xf numFmtId="49" fontId="7" fillId="0" borderId="7" xfId="1" applyNumberFormat="1" applyFont="1" applyBorder="1" applyAlignment="1" applyProtection="1">
      <alignment horizontal="center" vertical="center" shrinkToFit="1"/>
      <protection locked="0"/>
    </xf>
    <xf numFmtId="49" fontId="7" fillId="0" borderId="5" xfId="1" applyNumberFormat="1" applyFont="1" applyBorder="1" applyAlignment="1" applyProtection="1">
      <alignment horizontal="center" vertical="center" shrinkToFit="1"/>
      <protection locked="0"/>
    </xf>
    <xf numFmtId="49" fontId="7" fillId="0" borderId="67" xfId="1" applyNumberFormat="1" applyFont="1" applyBorder="1" applyAlignment="1" applyProtection="1">
      <alignment horizontal="center" vertical="center" shrinkToFit="1"/>
      <protection locked="0"/>
    </xf>
    <xf numFmtId="49" fontId="7" fillId="0" borderId="68" xfId="1" applyNumberFormat="1" applyFont="1" applyBorder="1" applyAlignment="1" applyProtection="1">
      <alignment horizontal="center" vertical="center" shrinkToFit="1"/>
      <protection locked="0"/>
    </xf>
    <xf numFmtId="49" fontId="6" fillId="0" borderId="0" xfId="0" applyNumberFormat="1" applyFont="1" applyAlignment="1" applyProtection="1">
      <alignment horizontal="center" vertical="center"/>
      <protection locked="0"/>
    </xf>
    <xf numFmtId="49" fontId="6" fillId="0" borderId="0" xfId="0" applyNumberFormat="1" applyFont="1" applyAlignment="1">
      <alignment horizontal="center" vertical="center"/>
    </xf>
    <xf numFmtId="49" fontId="8" fillId="0" borderId="0" xfId="1" applyNumberFormat="1" applyFont="1" applyAlignment="1">
      <alignment horizontal="center" vertical="top"/>
    </xf>
    <xf numFmtId="49" fontId="6" fillId="0" borderId="3"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7" fillId="0" borderId="4" xfId="1" applyNumberFormat="1" applyFont="1" applyBorder="1" applyAlignment="1" applyProtection="1">
      <alignment horizontal="left" vertical="center" shrinkToFit="1"/>
      <protection locked="0"/>
    </xf>
    <xf numFmtId="49" fontId="7" fillId="0" borderId="63" xfId="1" applyNumberFormat="1" applyFont="1" applyBorder="1" applyAlignment="1" applyProtection="1">
      <alignment horizontal="center" vertical="center"/>
      <protection locked="0"/>
    </xf>
    <xf numFmtId="49" fontId="7" fillId="0" borderId="20" xfId="1" applyNumberFormat="1" applyFont="1" applyBorder="1" applyAlignment="1" applyProtection="1">
      <alignment horizontal="center" vertical="center"/>
      <protection locked="0"/>
    </xf>
    <xf numFmtId="49" fontId="7" fillId="0" borderId="64" xfId="1" applyNumberFormat="1" applyFont="1" applyBorder="1" applyAlignment="1" applyProtection="1">
      <alignment horizontal="center" vertical="center"/>
      <protection locked="0"/>
    </xf>
    <xf numFmtId="49" fontId="7" fillId="0" borderId="65" xfId="1" applyNumberFormat="1" applyFont="1" applyBorder="1" applyAlignment="1" applyProtection="1">
      <alignment horizontal="center" vertical="center"/>
      <protection locked="0"/>
    </xf>
    <xf numFmtId="49" fontId="7" fillId="0" borderId="0" xfId="1" applyNumberFormat="1" applyFont="1" applyAlignment="1" applyProtection="1">
      <alignment horizontal="center" vertical="center"/>
      <protection locked="0"/>
    </xf>
    <xf numFmtId="49" fontId="7" fillId="0" borderId="13" xfId="1" applyNumberFormat="1" applyFont="1" applyBorder="1" applyAlignment="1" applyProtection="1">
      <alignment horizontal="center" vertical="center"/>
      <protection locked="0"/>
    </xf>
    <xf numFmtId="49" fontId="7" fillId="0" borderId="66" xfId="1" applyNumberFormat="1" applyFont="1" applyBorder="1" applyAlignment="1" applyProtection="1">
      <alignment horizontal="center" vertical="center"/>
      <protection locked="0"/>
    </xf>
    <xf numFmtId="49" fontId="7" fillId="0" borderId="14"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49" fontId="7" fillId="0" borderId="0" xfId="0" applyNumberFormat="1" applyFont="1" applyAlignment="1">
      <alignment horizontal="center" vertical="center"/>
    </xf>
    <xf numFmtId="49" fontId="10" fillId="0" borderId="0" xfId="0" applyNumberFormat="1" applyFont="1" applyAlignment="1">
      <alignment horizontal="center" vertical="center"/>
    </xf>
    <xf numFmtId="49" fontId="12" fillId="0" borderId="12" xfId="0" applyNumberFormat="1" applyFont="1" applyBorder="1" applyAlignment="1">
      <alignment horizontal="center" vertical="center" shrinkToFit="1"/>
    </xf>
    <xf numFmtId="49" fontId="12" fillId="0" borderId="21" xfId="0" applyNumberFormat="1" applyFont="1" applyBorder="1" applyAlignment="1">
      <alignment horizontal="center" vertical="center" shrinkToFit="1"/>
    </xf>
    <xf numFmtId="49" fontId="12" fillId="0" borderId="12"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12" xfId="0" applyNumberFormat="1" applyFont="1" applyBorder="1" applyAlignment="1">
      <alignment horizontal="left" vertical="center"/>
    </xf>
    <xf numFmtId="49" fontId="12" fillId="0" borderId="21" xfId="0" applyNumberFormat="1" applyFont="1" applyBorder="1" applyAlignment="1">
      <alignment horizontal="left" vertical="center"/>
    </xf>
    <xf numFmtId="0" fontId="13" fillId="0" borderId="0" xfId="0" applyFont="1" applyAlignment="1">
      <alignment horizontal="center" vertical="center"/>
    </xf>
    <xf numFmtId="49" fontId="12" fillId="0" borderId="12" xfId="0" applyNumberFormat="1" applyFont="1" applyBorder="1" applyAlignment="1">
      <alignment horizontal="center" vertical="center" wrapText="1"/>
    </xf>
    <xf numFmtId="49" fontId="12" fillId="0" borderId="21" xfId="0" applyNumberFormat="1" applyFont="1" applyBorder="1" applyAlignment="1">
      <alignment horizontal="center" vertical="center" wrapText="1"/>
    </xf>
  </cellXfs>
  <cellStyles count="11">
    <cellStyle name="Excel Built-in Explanatory Text" xfId="6" xr:uid="{48AEC95B-3F63-4570-A82E-ED0DB6324655}"/>
    <cellStyle name="通貨 2" xfId="9" xr:uid="{41BBB485-D01F-4933-9B34-11B55971DA7F}"/>
    <cellStyle name="標準" xfId="0" builtinId="0"/>
    <cellStyle name="標準 2" xfId="1" xr:uid="{00000000-0005-0000-0000-000002000000}"/>
    <cellStyle name="標準 2 2" xfId="3" xr:uid="{3F11A8EA-D9D4-4C51-8F8D-A0F4C6B0EEFD}"/>
    <cellStyle name="標準 3" xfId="2" xr:uid="{58F9CACE-5DD0-41C6-9BB7-0C1A119E8371}"/>
    <cellStyle name="標準 4" xfId="4" xr:uid="{D2E163C8-7F4A-4148-A069-AC065BCECDD4}"/>
    <cellStyle name="標準 4 2" xfId="10" xr:uid="{EEE970EA-DB55-479A-A3F0-B10BE46E97E3}"/>
    <cellStyle name="標準 5" xfId="5" xr:uid="{6D75B6FE-BBDD-44A9-A039-4B60F51F601F}"/>
    <cellStyle name="標準 6" xfId="7" xr:uid="{CC13BD0A-4AD4-443F-A9FB-814467CB3824}"/>
    <cellStyle name="標準 7" xfId="8" xr:uid="{276C3D47-4BBE-42A2-BE94-6D89908B17E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oneCellAnchor>
    <xdr:from>
      <xdr:col>5</xdr:col>
      <xdr:colOff>180975</xdr:colOff>
      <xdr:row>68</xdr:row>
      <xdr:rowOff>0</xdr:rowOff>
    </xdr:from>
    <xdr:ext cx="0" cy="0"/>
    <xdr:sp macro="" textlink="">
      <xdr:nvSpPr>
        <xdr:cNvPr id="2" name="Shape 95004">
          <a:extLst>
            <a:ext uri="{FF2B5EF4-FFF2-40B4-BE49-F238E27FC236}">
              <a16:creationId xmlns:a16="http://schemas.microsoft.com/office/drawing/2014/main" id="{E0A6810A-1C5D-4567-86C8-0ABC32AC1E27}"/>
            </a:ext>
          </a:extLst>
        </xdr:cNvPr>
        <xdr:cNvSpPr/>
      </xdr:nvSpPr>
      <xdr:spPr>
        <a:xfrm>
          <a:off x="1438275" y="17259300"/>
          <a:ext cx="0" cy="0"/>
        </a:xfrm>
        <a:prstGeom prst="line">
          <a:avLst/>
        </a:prstGeom>
        <a:noFill/>
        <a:ln cap="flat" cmpd="sng" algn="ctr">
          <a:solidFill>
            <a:srgbClr val="000000"/>
          </a:solidFill>
          <a:miter lim="800000"/>
          <a:headEnd/>
          <a:tailEnd/>
        </a:ln>
      </xdr:spPr>
    </xdr:sp>
    <xdr:clientData fLocksWithSheet="0"/>
  </xdr:oneCellAnchor>
  <xdr:oneCellAnchor>
    <xdr:from>
      <xdr:col>13</xdr:col>
      <xdr:colOff>171450</xdr:colOff>
      <xdr:row>68</xdr:row>
      <xdr:rowOff>0</xdr:rowOff>
    </xdr:from>
    <xdr:ext cx="0" cy="0"/>
    <xdr:sp macro="" textlink="">
      <xdr:nvSpPr>
        <xdr:cNvPr id="3" name="Shape 95005">
          <a:extLst>
            <a:ext uri="{FF2B5EF4-FFF2-40B4-BE49-F238E27FC236}">
              <a16:creationId xmlns:a16="http://schemas.microsoft.com/office/drawing/2014/main" id="{C19FEE8E-A4C9-48EB-8540-A2706E9421D2}"/>
            </a:ext>
          </a:extLst>
        </xdr:cNvPr>
        <xdr:cNvSpPr/>
      </xdr:nvSpPr>
      <xdr:spPr>
        <a:xfrm>
          <a:off x="4013200" y="17259300"/>
          <a:ext cx="0" cy="0"/>
        </a:xfrm>
        <a:prstGeom prst="line">
          <a:avLst/>
        </a:prstGeom>
        <a:noFill/>
        <a:ln cap="flat" cmpd="sng" algn="ctr">
          <a:solidFill>
            <a:srgbClr val="000000"/>
          </a:solidFill>
          <a:miter lim="800000"/>
          <a:headEnd/>
          <a:tailEnd/>
        </a:ln>
      </xdr:spPr>
    </xdr:sp>
    <xdr:clientData fLocksWithSheet="0"/>
  </xdr:oneCellAnchor>
  <xdr:oneCellAnchor>
    <xdr:from>
      <xdr:col>17</xdr:col>
      <xdr:colOff>171450</xdr:colOff>
      <xdr:row>68</xdr:row>
      <xdr:rowOff>0</xdr:rowOff>
    </xdr:from>
    <xdr:ext cx="0" cy="0"/>
    <xdr:sp macro="" textlink="">
      <xdr:nvSpPr>
        <xdr:cNvPr id="4" name="Shape 95006">
          <a:extLst>
            <a:ext uri="{FF2B5EF4-FFF2-40B4-BE49-F238E27FC236}">
              <a16:creationId xmlns:a16="http://schemas.microsoft.com/office/drawing/2014/main" id="{37AA620D-195F-4884-AE65-9F14A0B13AA5}"/>
            </a:ext>
          </a:extLst>
        </xdr:cNvPr>
        <xdr:cNvSpPr/>
      </xdr:nvSpPr>
      <xdr:spPr>
        <a:xfrm>
          <a:off x="5410200" y="17259300"/>
          <a:ext cx="0" cy="0"/>
        </a:xfrm>
        <a:prstGeom prst="line">
          <a:avLst/>
        </a:prstGeom>
        <a:noFill/>
        <a:ln cap="flat" cmpd="sng" algn="ctr">
          <a:solidFill>
            <a:srgbClr val="000000"/>
          </a:solidFill>
          <a:miter lim="800000"/>
          <a:headEnd/>
          <a:tailEnd/>
        </a:ln>
      </xdr:spPr>
    </xdr:sp>
    <xdr:clientData fLocksWithSheet="0"/>
  </xdr:oneCellAnchor>
  <xdr:oneCellAnchor>
    <xdr:from>
      <xdr:col>24</xdr:col>
      <xdr:colOff>0</xdr:colOff>
      <xdr:row>68</xdr:row>
      <xdr:rowOff>0</xdr:rowOff>
    </xdr:from>
    <xdr:ext cx="0" cy="0"/>
    <xdr:sp macro="" textlink="">
      <xdr:nvSpPr>
        <xdr:cNvPr id="5" name="Shape 95007">
          <a:extLst>
            <a:ext uri="{FF2B5EF4-FFF2-40B4-BE49-F238E27FC236}">
              <a16:creationId xmlns:a16="http://schemas.microsoft.com/office/drawing/2014/main" id="{D7D7EC53-5CBD-4912-BA3B-F2109882038A}"/>
            </a:ext>
          </a:extLst>
        </xdr:cNvPr>
        <xdr:cNvSpPr/>
      </xdr:nvSpPr>
      <xdr:spPr>
        <a:xfrm>
          <a:off x="7683500" y="17259300"/>
          <a:ext cx="0" cy="0"/>
        </a:xfrm>
        <a:prstGeom prst="line">
          <a:avLst/>
        </a:prstGeom>
        <a:noFill/>
        <a:ln cap="flat" cmpd="sng" algn="ctr">
          <a:solidFill>
            <a:srgbClr val="000000"/>
          </a:solidFill>
          <a:miter lim="800000"/>
          <a:headEnd/>
          <a:tailEnd/>
        </a:ln>
      </xdr:spPr>
    </xdr:sp>
    <xdr:clientData fLocksWithSheet="0"/>
  </xdr:oneCellAnchor>
  <xdr:oneCellAnchor>
    <xdr:from>
      <xdr:col>13</xdr:col>
      <xdr:colOff>161925</xdr:colOff>
      <xdr:row>73</xdr:row>
      <xdr:rowOff>142875</xdr:rowOff>
    </xdr:from>
    <xdr:ext cx="114300" cy="0"/>
    <xdr:sp macro="" textlink="">
      <xdr:nvSpPr>
        <xdr:cNvPr id="6" name="Shape 95008">
          <a:extLst>
            <a:ext uri="{FF2B5EF4-FFF2-40B4-BE49-F238E27FC236}">
              <a16:creationId xmlns:a16="http://schemas.microsoft.com/office/drawing/2014/main" id="{FB3F1461-4804-4884-83BC-63921D64794D}"/>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75</xdr:row>
      <xdr:rowOff>142875</xdr:rowOff>
    </xdr:from>
    <xdr:ext cx="114300" cy="0"/>
    <xdr:sp macro="" textlink="">
      <xdr:nvSpPr>
        <xdr:cNvPr id="7" name="Shape 95009">
          <a:extLst>
            <a:ext uri="{FF2B5EF4-FFF2-40B4-BE49-F238E27FC236}">
              <a16:creationId xmlns:a16="http://schemas.microsoft.com/office/drawing/2014/main" id="{7C0A3462-AD02-4553-818E-3D1C753578DA}"/>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77</xdr:row>
      <xdr:rowOff>142875</xdr:rowOff>
    </xdr:from>
    <xdr:ext cx="114300" cy="0"/>
    <xdr:sp macro="" textlink="">
      <xdr:nvSpPr>
        <xdr:cNvPr id="8" name="Shape 95010">
          <a:extLst>
            <a:ext uri="{FF2B5EF4-FFF2-40B4-BE49-F238E27FC236}">
              <a16:creationId xmlns:a16="http://schemas.microsoft.com/office/drawing/2014/main" id="{F54B19BF-DCA1-4B48-8D73-5AAFE2F1C2B3}"/>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79</xdr:row>
      <xdr:rowOff>142875</xdr:rowOff>
    </xdr:from>
    <xdr:ext cx="114300" cy="0"/>
    <xdr:sp macro="" textlink="">
      <xdr:nvSpPr>
        <xdr:cNvPr id="9" name="Shape 95011">
          <a:extLst>
            <a:ext uri="{FF2B5EF4-FFF2-40B4-BE49-F238E27FC236}">
              <a16:creationId xmlns:a16="http://schemas.microsoft.com/office/drawing/2014/main" id="{B978667B-6B1D-4CB2-A619-075E8A9F0AB1}"/>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81</xdr:row>
      <xdr:rowOff>142875</xdr:rowOff>
    </xdr:from>
    <xdr:ext cx="114300" cy="0"/>
    <xdr:sp macro="" textlink="">
      <xdr:nvSpPr>
        <xdr:cNvPr id="10" name="Shape 95012">
          <a:extLst>
            <a:ext uri="{FF2B5EF4-FFF2-40B4-BE49-F238E27FC236}">
              <a16:creationId xmlns:a16="http://schemas.microsoft.com/office/drawing/2014/main" id="{25D048D9-4A96-479A-9E80-0A160809A1CE}"/>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83</xdr:row>
      <xdr:rowOff>142875</xdr:rowOff>
    </xdr:from>
    <xdr:ext cx="114300" cy="0"/>
    <xdr:sp macro="" textlink="">
      <xdr:nvSpPr>
        <xdr:cNvPr id="11" name="Shape 95013">
          <a:extLst>
            <a:ext uri="{FF2B5EF4-FFF2-40B4-BE49-F238E27FC236}">
              <a16:creationId xmlns:a16="http://schemas.microsoft.com/office/drawing/2014/main" id="{EC2FF027-EDB1-4CB1-BC01-963E9F372BC7}"/>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85</xdr:row>
      <xdr:rowOff>142875</xdr:rowOff>
    </xdr:from>
    <xdr:ext cx="114300" cy="0"/>
    <xdr:sp macro="" textlink="">
      <xdr:nvSpPr>
        <xdr:cNvPr id="12" name="Shape 95014">
          <a:extLst>
            <a:ext uri="{FF2B5EF4-FFF2-40B4-BE49-F238E27FC236}">
              <a16:creationId xmlns:a16="http://schemas.microsoft.com/office/drawing/2014/main" id="{0550D63F-0F2F-4F63-AE98-6A6853A900D5}"/>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21</xdr:col>
      <xdr:colOff>114300</xdr:colOff>
      <xdr:row>72</xdr:row>
      <xdr:rowOff>209550</xdr:rowOff>
    </xdr:from>
    <xdr:ext cx="123825" cy="0"/>
    <xdr:sp macro="" textlink="">
      <xdr:nvSpPr>
        <xdr:cNvPr id="13" name="Shape 95015">
          <a:extLst>
            <a:ext uri="{FF2B5EF4-FFF2-40B4-BE49-F238E27FC236}">
              <a16:creationId xmlns:a16="http://schemas.microsoft.com/office/drawing/2014/main" id="{0BE265E1-3D49-4964-955A-A0C70C605B7A}"/>
            </a:ext>
          </a:extLst>
        </xdr:cNvPr>
        <xdr:cNvSpPr/>
      </xdr:nvSpPr>
      <xdr:spPr>
        <a:xfrm>
          <a:off x="6750050" y="17259300"/>
          <a:ext cx="123825" cy="0"/>
        </a:xfrm>
        <a:prstGeom prst="line">
          <a:avLst/>
        </a:prstGeom>
        <a:noFill/>
        <a:ln cap="flat" cmpd="sng" algn="ctr">
          <a:noFill/>
          <a:miter lim="800000"/>
          <a:headEnd/>
          <a:tailEnd/>
        </a:ln>
      </xdr:spPr>
    </xdr:sp>
    <xdr:clientData fLocksWithSheet="0"/>
  </xdr:oneCellAnchor>
  <xdr:oneCellAnchor>
    <xdr:from>
      <xdr:col>13</xdr:col>
      <xdr:colOff>161925</xdr:colOff>
      <xdr:row>73</xdr:row>
      <xdr:rowOff>142875</xdr:rowOff>
    </xdr:from>
    <xdr:ext cx="114300" cy="0"/>
    <xdr:sp macro="" textlink="">
      <xdr:nvSpPr>
        <xdr:cNvPr id="14" name="Shape 95016">
          <a:extLst>
            <a:ext uri="{FF2B5EF4-FFF2-40B4-BE49-F238E27FC236}">
              <a16:creationId xmlns:a16="http://schemas.microsoft.com/office/drawing/2014/main" id="{D40F5625-ADFD-47A6-B758-A1CBF43DD87E}"/>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73</xdr:row>
      <xdr:rowOff>142875</xdr:rowOff>
    </xdr:from>
    <xdr:ext cx="114300" cy="0"/>
    <xdr:sp macro="" textlink="">
      <xdr:nvSpPr>
        <xdr:cNvPr id="15" name="Shape 95017">
          <a:extLst>
            <a:ext uri="{FF2B5EF4-FFF2-40B4-BE49-F238E27FC236}">
              <a16:creationId xmlns:a16="http://schemas.microsoft.com/office/drawing/2014/main" id="{8F44C978-2A6B-4D6B-AE9D-F4F14745A759}"/>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75</xdr:row>
      <xdr:rowOff>142875</xdr:rowOff>
    </xdr:from>
    <xdr:ext cx="114300" cy="0"/>
    <xdr:sp macro="" textlink="">
      <xdr:nvSpPr>
        <xdr:cNvPr id="16" name="Shape 95018">
          <a:extLst>
            <a:ext uri="{FF2B5EF4-FFF2-40B4-BE49-F238E27FC236}">
              <a16:creationId xmlns:a16="http://schemas.microsoft.com/office/drawing/2014/main" id="{7B7464FD-8F4B-4F78-B13D-D0D517D8E1D9}"/>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75</xdr:row>
      <xdr:rowOff>142875</xdr:rowOff>
    </xdr:from>
    <xdr:ext cx="114300" cy="0"/>
    <xdr:sp macro="" textlink="">
      <xdr:nvSpPr>
        <xdr:cNvPr id="17" name="Shape 95019">
          <a:extLst>
            <a:ext uri="{FF2B5EF4-FFF2-40B4-BE49-F238E27FC236}">
              <a16:creationId xmlns:a16="http://schemas.microsoft.com/office/drawing/2014/main" id="{7AC9963A-DAE2-4E59-877F-8B6791B0A878}"/>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77</xdr:row>
      <xdr:rowOff>142875</xdr:rowOff>
    </xdr:from>
    <xdr:ext cx="114300" cy="0"/>
    <xdr:sp macro="" textlink="">
      <xdr:nvSpPr>
        <xdr:cNvPr id="18" name="Shape 95020">
          <a:extLst>
            <a:ext uri="{FF2B5EF4-FFF2-40B4-BE49-F238E27FC236}">
              <a16:creationId xmlns:a16="http://schemas.microsoft.com/office/drawing/2014/main" id="{6AAD5C41-10B1-4BD0-83B3-A14F6BCA5B8B}"/>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77</xdr:row>
      <xdr:rowOff>142875</xdr:rowOff>
    </xdr:from>
    <xdr:ext cx="114300" cy="0"/>
    <xdr:sp macro="" textlink="">
      <xdr:nvSpPr>
        <xdr:cNvPr id="19" name="Shape 95021">
          <a:extLst>
            <a:ext uri="{FF2B5EF4-FFF2-40B4-BE49-F238E27FC236}">
              <a16:creationId xmlns:a16="http://schemas.microsoft.com/office/drawing/2014/main" id="{122963A0-1085-4519-B6EF-CD37BCD0DC0A}"/>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79</xdr:row>
      <xdr:rowOff>142875</xdr:rowOff>
    </xdr:from>
    <xdr:ext cx="114300" cy="0"/>
    <xdr:sp macro="" textlink="">
      <xdr:nvSpPr>
        <xdr:cNvPr id="20" name="Shape 95022">
          <a:extLst>
            <a:ext uri="{FF2B5EF4-FFF2-40B4-BE49-F238E27FC236}">
              <a16:creationId xmlns:a16="http://schemas.microsoft.com/office/drawing/2014/main" id="{1B82FBF7-86B9-4659-8515-D424EADFD342}"/>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79</xdr:row>
      <xdr:rowOff>142875</xdr:rowOff>
    </xdr:from>
    <xdr:ext cx="114300" cy="0"/>
    <xdr:sp macro="" textlink="">
      <xdr:nvSpPr>
        <xdr:cNvPr id="21" name="Shape 95023">
          <a:extLst>
            <a:ext uri="{FF2B5EF4-FFF2-40B4-BE49-F238E27FC236}">
              <a16:creationId xmlns:a16="http://schemas.microsoft.com/office/drawing/2014/main" id="{76B0AC06-F230-4600-915E-35797E2117DE}"/>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81</xdr:row>
      <xdr:rowOff>142875</xdr:rowOff>
    </xdr:from>
    <xdr:ext cx="114300" cy="0"/>
    <xdr:sp macro="" textlink="">
      <xdr:nvSpPr>
        <xdr:cNvPr id="22" name="Shape 95024">
          <a:extLst>
            <a:ext uri="{FF2B5EF4-FFF2-40B4-BE49-F238E27FC236}">
              <a16:creationId xmlns:a16="http://schemas.microsoft.com/office/drawing/2014/main" id="{132FBD56-2F41-4062-B554-1BE298ADB212}"/>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81</xdr:row>
      <xdr:rowOff>142875</xdr:rowOff>
    </xdr:from>
    <xdr:ext cx="114300" cy="0"/>
    <xdr:sp macro="" textlink="">
      <xdr:nvSpPr>
        <xdr:cNvPr id="23" name="Shape 95025">
          <a:extLst>
            <a:ext uri="{FF2B5EF4-FFF2-40B4-BE49-F238E27FC236}">
              <a16:creationId xmlns:a16="http://schemas.microsoft.com/office/drawing/2014/main" id="{A8382968-A634-497A-A005-03A29159D381}"/>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83</xdr:row>
      <xdr:rowOff>142875</xdr:rowOff>
    </xdr:from>
    <xdr:ext cx="114300" cy="0"/>
    <xdr:sp macro="" textlink="">
      <xdr:nvSpPr>
        <xdr:cNvPr id="24" name="Shape 95026">
          <a:extLst>
            <a:ext uri="{FF2B5EF4-FFF2-40B4-BE49-F238E27FC236}">
              <a16:creationId xmlns:a16="http://schemas.microsoft.com/office/drawing/2014/main" id="{792F55E8-DC20-4F58-8722-1A012086DD0A}"/>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83</xdr:row>
      <xdr:rowOff>142875</xdr:rowOff>
    </xdr:from>
    <xdr:ext cx="114300" cy="0"/>
    <xdr:sp macro="" textlink="">
      <xdr:nvSpPr>
        <xdr:cNvPr id="25" name="Shape 95027">
          <a:extLst>
            <a:ext uri="{FF2B5EF4-FFF2-40B4-BE49-F238E27FC236}">
              <a16:creationId xmlns:a16="http://schemas.microsoft.com/office/drawing/2014/main" id="{D27CA1AF-7047-400A-9C91-2EDFD319C3A2}"/>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85</xdr:row>
      <xdr:rowOff>142875</xdr:rowOff>
    </xdr:from>
    <xdr:ext cx="114300" cy="0"/>
    <xdr:sp macro="" textlink="">
      <xdr:nvSpPr>
        <xdr:cNvPr id="26" name="Shape 95028">
          <a:extLst>
            <a:ext uri="{FF2B5EF4-FFF2-40B4-BE49-F238E27FC236}">
              <a16:creationId xmlns:a16="http://schemas.microsoft.com/office/drawing/2014/main" id="{9C5B52CC-2406-426C-B09C-076F9A6C4820}"/>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85</xdr:row>
      <xdr:rowOff>142875</xdr:rowOff>
    </xdr:from>
    <xdr:ext cx="114300" cy="0"/>
    <xdr:sp macro="" textlink="">
      <xdr:nvSpPr>
        <xdr:cNvPr id="27" name="Shape 95029">
          <a:extLst>
            <a:ext uri="{FF2B5EF4-FFF2-40B4-BE49-F238E27FC236}">
              <a16:creationId xmlns:a16="http://schemas.microsoft.com/office/drawing/2014/main" id="{C9E77676-1F79-4CC0-A284-B49EAADFF9F7}"/>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20</xdr:col>
      <xdr:colOff>295275</xdr:colOff>
      <xdr:row>74</xdr:row>
      <xdr:rowOff>247650</xdr:rowOff>
    </xdr:from>
    <xdr:ext cx="95250" cy="0"/>
    <xdr:sp macro="" textlink="">
      <xdr:nvSpPr>
        <xdr:cNvPr id="28" name="Shape 95030">
          <a:extLst>
            <a:ext uri="{FF2B5EF4-FFF2-40B4-BE49-F238E27FC236}">
              <a16:creationId xmlns:a16="http://schemas.microsoft.com/office/drawing/2014/main" id="{9D94D580-84E4-4D70-9808-3D054A11A62C}"/>
            </a:ext>
          </a:extLst>
        </xdr:cNvPr>
        <xdr:cNvSpPr/>
      </xdr:nvSpPr>
      <xdr:spPr>
        <a:xfrm>
          <a:off x="6581775" y="17259300"/>
          <a:ext cx="95250" cy="0"/>
        </a:xfrm>
        <a:prstGeom prst="line">
          <a:avLst/>
        </a:prstGeom>
        <a:noFill/>
        <a:ln cap="flat" cmpd="sng" algn="ctr">
          <a:noFill/>
          <a:miter lim="800000"/>
          <a:headEnd/>
          <a:tailEnd/>
        </a:ln>
      </xdr:spPr>
    </xdr:sp>
    <xdr:clientData fLocksWithSheet="0"/>
  </xdr:oneCellAnchor>
  <xdr:oneCellAnchor>
    <xdr:from>
      <xdr:col>13</xdr:col>
      <xdr:colOff>161925</xdr:colOff>
      <xdr:row>75</xdr:row>
      <xdr:rowOff>142875</xdr:rowOff>
    </xdr:from>
    <xdr:ext cx="114300" cy="0"/>
    <xdr:sp macro="" textlink="">
      <xdr:nvSpPr>
        <xdr:cNvPr id="29" name="Shape 95031">
          <a:extLst>
            <a:ext uri="{FF2B5EF4-FFF2-40B4-BE49-F238E27FC236}">
              <a16:creationId xmlns:a16="http://schemas.microsoft.com/office/drawing/2014/main" id="{0FB3950C-2654-4045-A236-3D36EBB514F4}"/>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75</xdr:row>
      <xdr:rowOff>142875</xdr:rowOff>
    </xdr:from>
    <xdr:ext cx="114300" cy="0"/>
    <xdr:sp macro="" textlink="">
      <xdr:nvSpPr>
        <xdr:cNvPr id="30" name="Shape 95032">
          <a:extLst>
            <a:ext uri="{FF2B5EF4-FFF2-40B4-BE49-F238E27FC236}">
              <a16:creationId xmlns:a16="http://schemas.microsoft.com/office/drawing/2014/main" id="{B8F13DEB-5E6D-45C6-9C10-2AC16DE95C04}"/>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77</xdr:row>
      <xdr:rowOff>142875</xdr:rowOff>
    </xdr:from>
    <xdr:ext cx="114300" cy="0"/>
    <xdr:sp macro="" textlink="">
      <xdr:nvSpPr>
        <xdr:cNvPr id="31" name="Shape 95033">
          <a:extLst>
            <a:ext uri="{FF2B5EF4-FFF2-40B4-BE49-F238E27FC236}">
              <a16:creationId xmlns:a16="http://schemas.microsoft.com/office/drawing/2014/main" id="{60797B05-38CD-4B5E-9EFC-03CF32D0C6D8}"/>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77</xdr:row>
      <xdr:rowOff>142875</xdr:rowOff>
    </xdr:from>
    <xdr:ext cx="114300" cy="0"/>
    <xdr:sp macro="" textlink="">
      <xdr:nvSpPr>
        <xdr:cNvPr id="32" name="Shape 95034">
          <a:extLst>
            <a:ext uri="{FF2B5EF4-FFF2-40B4-BE49-F238E27FC236}">
              <a16:creationId xmlns:a16="http://schemas.microsoft.com/office/drawing/2014/main" id="{15EF2E90-C322-4444-8798-50B106D86ED1}"/>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21</xdr:col>
      <xdr:colOff>276225</xdr:colOff>
      <xdr:row>80</xdr:row>
      <xdr:rowOff>228600</xdr:rowOff>
    </xdr:from>
    <xdr:ext cx="85725" cy="0"/>
    <xdr:sp macro="" textlink="">
      <xdr:nvSpPr>
        <xdr:cNvPr id="33" name="Shape 95035">
          <a:extLst>
            <a:ext uri="{FF2B5EF4-FFF2-40B4-BE49-F238E27FC236}">
              <a16:creationId xmlns:a16="http://schemas.microsoft.com/office/drawing/2014/main" id="{4FB8F534-3E8E-48A3-BA73-3FE5298F6F8B}"/>
            </a:ext>
          </a:extLst>
        </xdr:cNvPr>
        <xdr:cNvSpPr/>
      </xdr:nvSpPr>
      <xdr:spPr>
        <a:xfrm>
          <a:off x="6911975" y="17259300"/>
          <a:ext cx="85725" cy="0"/>
        </a:xfrm>
        <a:prstGeom prst="line">
          <a:avLst/>
        </a:prstGeom>
        <a:noFill/>
        <a:ln cap="flat" cmpd="sng" algn="ctr">
          <a:noFill/>
          <a:miter lim="800000"/>
          <a:headEnd/>
          <a:tailEnd/>
        </a:ln>
      </xdr:spPr>
    </xdr:sp>
    <xdr:clientData fLocksWithSheet="0"/>
  </xdr:oneCellAnchor>
  <xdr:oneCellAnchor>
    <xdr:from>
      <xdr:col>13</xdr:col>
      <xdr:colOff>161925</xdr:colOff>
      <xdr:row>83</xdr:row>
      <xdr:rowOff>142875</xdr:rowOff>
    </xdr:from>
    <xdr:ext cx="114300" cy="0"/>
    <xdr:sp macro="" textlink="">
      <xdr:nvSpPr>
        <xdr:cNvPr id="34" name="Shape 95036">
          <a:extLst>
            <a:ext uri="{FF2B5EF4-FFF2-40B4-BE49-F238E27FC236}">
              <a16:creationId xmlns:a16="http://schemas.microsoft.com/office/drawing/2014/main" id="{CF111E68-3A2A-4860-8836-4614F6E40DCD}"/>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83</xdr:row>
      <xdr:rowOff>142875</xdr:rowOff>
    </xdr:from>
    <xdr:ext cx="114300" cy="0"/>
    <xdr:sp macro="" textlink="">
      <xdr:nvSpPr>
        <xdr:cNvPr id="35" name="Shape 95037">
          <a:extLst>
            <a:ext uri="{FF2B5EF4-FFF2-40B4-BE49-F238E27FC236}">
              <a16:creationId xmlns:a16="http://schemas.microsoft.com/office/drawing/2014/main" id="{C7760ACD-31D6-439E-8B5F-EC58D23B6A61}"/>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85</xdr:row>
      <xdr:rowOff>142875</xdr:rowOff>
    </xdr:from>
    <xdr:ext cx="114300" cy="0"/>
    <xdr:sp macro="" textlink="">
      <xdr:nvSpPr>
        <xdr:cNvPr id="36" name="Shape 95038">
          <a:extLst>
            <a:ext uri="{FF2B5EF4-FFF2-40B4-BE49-F238E27FC236}">
              <a16:creationId xmlns:a16="http://schemas.microsoft.com/office/drawing/2014/main" id="{08442E1F-1D2C-4F7B-9DF9-767A5F7B8235}"/>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13</xdr:col>
      <xdr:colOff>161925</xdr:colOff>
      <xdr:row>85</xdr:row>
      <xdr:rowOff>142875</xdr:rowOff>
    </xdr:from>
    <xdr:ext cx="114300" cy="0"/>
    <xdr:sp macro="" textlink="">
      <xdr:nvSpPr>
        <xdr:cNvPr id="37" name="Shape 95039">
          <a:extLst>
            <a:ext uri="{FF2B5EF4-FFF2-40B4-BE49-F238E27FC236}">
              <a16:creationId xmlns:a16="http://schemas.microsoft.com/office/drawing/2014/main" id="{4B26C962-6B73-4AA0-829D-7114CAA86D56}"/>
            </a:ext>
          </a:extLst>
        </xdr:cNvPr>
        <xdr:cNvSpPr/>
      </xdr:nvSpPr>
      <xdr:spPr>
        <a:xfrm>
          <a:off x="4003675" y="17259300"/>
          <a:ext cx="114300" cy="0"/>
        </a:xfrm>
        <a:prstGeom prst="line">
          <a:avLst/>
        </a:prstGeom>
        <a:noFill/>
        <a:ln cap="flat" cmpd="sng" algn="ctr">
          <a:noFill/>
          <a:miter lim="800000"/>
          <a:headEnd/>
          <a:tailEnd/>
        </a:ln>
      </xdr:spPr>
    </xdr:sp>
    <xdr:clientData fLocksWithSheet="0"/>
  </xdr:oneCellAnchor>
  <xdr:oneCellAnchor>
    <xdr:from>
      <xdr:col>0</xdr:col>
      <xdr:colOff>28575</xdr:colOff>
      <xdr:row>24</xdr:row>
      <xdr:rowOff>152400</xdr:rowOff>
    </xdr:from>
    <xdr:ext cx="4286250" cy="9525"/>
    <xdr:sp macro="" textlink="">
      <xdr:nvSpPr>
        <xdr:cNvPr id="38" name="Shape 95040">
          <a:extLst>
            <a:ext uri="{FF2B5EF4-FFF2-40B4-BE49-F238E27FC236}">
              <a16:creationId xmlns:a16="http://schemas.microsoft.com/office/drawing/2014/main" id="{30E84D37-EC59-4C7F-8B6D-929740E79E3F}"/>
            </a:ext>
          </a:extLst>
        </xdr:cNvPr>
        <xdr:cNvSpPr/>
      </xdr:nvSpPr>
      <xdr:spPr>
        <a:xfrm rot="21600000" flipV="1">
          <a:off x="28575" y="6813550"/>
          <a:ext cx="4286250" cy="9525"/>
        </a:xfrm>
        <a:prstGeom prst="line">
          <a:avLst/>
        </a:prstGeom>
        <a:noFill/>
        <a:ln w="69850" cap="flat" cmpd="dbl" algn="ctr">
          <a:solidFill>
            <a:sysClr val="background" lastClr="000000"/>
          </a:solidFill>
          <a:miter lim="800000"/>
          <a:headEnd/>
          <a:tailEnd/>
        </a:ln>
      </xdr:spPr>
    </xdr:sp>
    <xdr:clientData fLocksWithSheet="0"/>
  </xdr:oneCellAnchor>
  <xdr:oneCellAnchor>
    <xdr:from>
      <xdr:col>20</xdr:col>
      <xdr:colOff>142875</xdr:colOff>
      <xdr:row>24</xdr:row>
      <xdr:rowOff>142875</xdr:rowOff>
    </xdr:from>
    <xdr:ext cx="4133850" cy="0"/>
    <xdr:sp macro="" textlink="">
      <xdr:nvSpPr>
        <xdr:cNvPr id="39" name="Shape 95041">
          <a:extLst>
            <a:ext uri="{FF2B5EF4-FFF2-40B4-BE49-F238E27FC236}">
              <a16:creationId xmlns:a16="http://schemas.microsoft.com/office/drawing/2014/main" id="{321A775A-7A97-42CE-9EAF-FDA179A42E6D}"/>
            </a:ext>
          </a:extLst>
        </xdr:cNvPr>
        <xdr:cNvSpPr/>
      </xdr:nvSpPr>
      <xdr:spPr>
        <a:xfrm rot="21600000" flipV="1">
          <a:off x="6429375" y="6804025"/>
          <a:ext cx="4133850" cy="0"/>
        </a:xfrm>
        <a:prstGeom prst="line">
          <a:avLst/>
        </a:prstGeom>
        <a:noFill/>
        <a:ln w="69850" cap="flat" cmpd="dbl" algn="ctr">
          <a:solidFill>
            <a:sysClr val="background" lastClr="000000"/>
          </a:solidFill>
          <a:miter lim="800000"/>
          <a:headEnd/>
          <a:tailEnd/>
        </a:ln>
      </xdr:spPr>
    </xdr:sp>
    <xdr:clientData fLocksWithSheet="0"/>
  </xdr:oneCellAnchor>
  <xdr:oneCellAnchor>
    <xdr:from>
      <xdr:col>0</xdr:col>
      <xdr:colOff>28575</xdr:colOff>
      <xdr:row>63</xdr:row>
      <xdr:rowOff>152400</xdr:rowOff>
    </xdr:from>
    <xdr:ext cx="4286250" cy="9525"/>
    <xdr:sp macro="" textlink="">
      <xdr:nvSpPr>
        <xdr:cNvPr id="40" name="Shape 95044">
          <a:extLst>
            <a:ext uri="{FF2B5EF4-FFF2-40B4-BE49-F238E27FC236}">
              <a16:creationId xmlns:a16="http://schemas.microsoft.com/office/drawing/2014/main" id="{EDE5E16C-7554-4A53-86E1-DFACF2A5A173}"/>
            </a:ext>
          </a:extLst>
        </xdr:cNvPr>
        <xdr:cNvSpPr/>
      </xdr:nvSpPr>
      <xdr:spPr>
        <a:xfrm rot="21600000" flipV="1">
          <a:off x="28575" y="16313150"/>
          <a:ext cx="4286250" cy="9525"/>
        </a:xfrm>
        <a:prstGeom prst="line">
          <a:avLst/>
        </a:prstGeom>
        <a:noFill/>
        <a:ln w="69850" cap="flat" cmpd="dbl" algn="ctr">
          <a:solidFill>
            <a:sysClr val="background" lastClr="000000"/>
          </a:solidFill>
          <a:miter lim="800000"/>
          <a:headEnd/>
          <a:tailEnd/>
        </a:ln>
      </xdr:spPr>
    </xdr:sp>
    <xdr:clientData fLocksWithSheet="0"/>
  </xdr:oneCellAnchor>
  <xdr:oneCellAnchor>
    <xdr:from>
      <xdr:col>20</xdr:col>
      <xdr:colOff>142875</xdr:colOff>
      <xdr:row>63</xdr:row>
      <xdr:rowOff>142875</xdr:rowOff>
    </xdr:from>
    <xdr:ext cx="4133850" cy="9525"/>
    <xdr:sp macro="" textlink="">
      <xdr:nvSpPr>
        <xdr:cNvPr id="41" name="Shape 95045">
          <a:extLst>
            <a:ext uri="{FF2B5EF4-FFF2-40B4-BE49-F238E27FC236}">
              <a16:creationId xmlns:a16="http://schemas.microsoft.com/office/drawing/2014/main" id="{42D7ADA0-AEA5-4E3F-A54F-C7D2297EF923}"/>
            </a:ext>
          </a:extLst>
        </xdr:cNvPr>
        <xdr:cNvSpPr/>
      </xdr:nvSpPr>
      <xdr:spPr>
        <a:xfrm rot="21600000" flipV="1">
          <a:off x="6429375" y="16303625"/>
          <a:ext cx="4133850" cy="9525"/>
        </a:xfrm>
        <a:prstGeom prst="line">
          <a:avLst/>
        </a:prstGeom>
        <a:noFill/>
        <a:ln w="69850" cap="flat" cmpd="dbl" algn="ctr">
          <a:solidFill>
            <a:sysClr val="background" lastClr="000000"/>
          </a:solidFill>
          <a:miter lim="800000"/>
          <a:headEnd/>
          <a:tailEnd/>
        </a:ln>
      </xdr:spPr>
    </xdr:sp>
    <xdr:clientData fLocksWithSheet="0"/>
  </xdr:oneCellAnchor>
  <xdr:oneCellAnchor>
    <xdr:from>
      <xdr:col>0</xdr:col>
      <xdr:colOff>28575</xdr:colOff>
      <xdr:row>172</xdr:row>
      <xdr:rowOff>152400</xdr:rowOff>
    </xdr:from>
    <xdr:ext cx="4286250" cy="9525"/>
    <xdr:sp macro="" textlink="">
      <xdr:nvSpPr>
        <xdr:cNvPr id="42" name="Shape 95048">
          <a:extLst>
            <a:ext uri="{FF2B5EF4-FFF2-40B4-BE49-F238E27FC236}">
              <a16:creationId xmlns:a16="http://schemas.microsoft.com/office/drawing/2014/main" id="{12098DCE-BE56-46A9-B19B-0F28CA5C44F9}"/>
            </a:ext>
          </a:extLst>
        </xdr:cNvPr>
        <xdr:cNvSpPr/>
      </xdr:nvSpPr>
      <xdr:spPr>
        <a:xfrm rot="21600000" flipV="1">
          <a:off x="28575" y="25946100"/>
          <a:ext cx="4286250" cy="9525"/>
        </a:xfrm>
        <a:prstGeom prst="line">
          <a:avLst/>
        </a:prstGeom>
        <a:noFill/>
        <a:ln w="69850" cap="flat" cmpd="dbl" algn="ctr">
          <a:solidFill>
            <a:sysClr val="background" lastClr="000000"/>
          </a:solidFill>
          <a:miter lim="800000"/>
          <a:headEnd/>
          <a:tailEnd/>
        </a:ln>
      </xdr:spPr>
    </xdr:sp>
    <xdr:clientData fLocksWithSheet="0"/>
  </xdr:oneCellAnchor>
  <xdr:oneCellAnchor>
    <xdr:from>
      <xdr:col>20</xdr:col>
      <xdr:colOff>161925</xdr:colOff>
      <xdr:row>172</xdr:row>
      <xdr:rowOff>158750</xdr:rowOff>
    </xdr:from>
    <xdr:ext cx="4133850" cy="0"/>
    <xdr:sp macro="" textlink="">
      <xdr:nvSpPr>
        <xdr:cNvPr id="43" name="Shape 95049">
          <a:extLst>
            <a:ext uri="{FF2B5EF4-FFF2-40B4-BE49-F238E27FC236}">
              <a16:creationId xmlns:a16="http://schemas.microsoft.com/office/drawing/2014/main" id="{710B1EDE-BE8C-4AF5-8B97-2EAC401880B9}"/>
            </a:ext>
          </a:extLst>
        </xdr:cNvPr>
        <xdr:cNvSpPr/>
      </xdr:nvSpPr>
      <xdr:spPr>
        <a:xfrm rot="21600000" flipV="1">
          <a:off x="6448425" y="44811950"/>
          <a:ext cx="4133850" cy="0"/>
        </a:xfrm>
        <a:prstGeom prst="line">
          <a:avLst/>
        </a:prstGeom>
        <a:noFill/>
        <a:ln w="69850" cap="flat" cmpd="dbl" algn="ctr">
          <a:solidFill>
            <a:sysClr val="background" lastClr="000000"/>
          </a:solidFill>
          <a:miter lim="800000"/>
          <a:headEnd/>
          <a:tailEnd/>
        </a:ln>
      </xdr:spPr>
    </xdr:sp>
    <xdr:clientData fLocksWithSheet="0"/>
  </xdr:oneCellAnchor>
  <xdr:oneCellAnchor>
    <xdr:from>
      <xdr:col>21</xdr:col>
      <xdr:colOff>104775</xdr:colOff>
      <xdr:row>72</xdr:row>
      <xdr:rowOff>209550</xdr:rowOff>
    </xdr:from>
    <xdr:ext cx="104775" cy="0"/>
    <xdr:sp macro="" textlink="">
      <xdr:nvSpPr>
        <xdr:cNvPr id="44" name="Shape 95050">
          <a:extLst>
            <a:ext uri="{FF2B5EF4-FFF2-40B4-BE49-F238E27FC236}">
              <a16:creationId xmlns:a16="http://schemas.microsoft.com/office/drawing/2014/main" id="{3454EC28-4468-4BB3-A7AE-52E202BA29E7}"/>
            </a:ext>
          </a:extLst>
        </xdr:cNvPr>
        <xdr:cNvSpPr/>
      </xdr:nvSpPr>
      <xdr:spPr>
        <a:xfrm>
          <a:off x="67405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73</xdr:row>
      <xdr:rowOff>142875</xdr:rowOff>
    </xdr:from>
    <xdr:ext cx="104775" cy="0"/>
    <xdr:sp macro="" textlink="">
      <xdr:nvSpPr>
        <xdr:cNvPr id="45" name="Shape 95051">
          <a:extLst>
            <a:ext uri="{FF2B5EF4-FFF2-40B4-BE49-F238E27FC236}">
              <a16:creationId xmlns:a16="http://schemas.microsoft.com/office/drawing/2014/main" id="{2199F58C-B440-43D6-908E-1C95003BF9F0}"/>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75</xdr:row>
      <xdr:rowOff>142875</xdr:rowOff>
    </xdr:from>
    <xdr:ext cx="104775" cy="0"/>
    <xdr:sp macro="" textlink="">
      <xdr:nvSpPr>
        <xdr:cNvPr id="46" name="Shape 95052">
          <a:extLst>
            <a:ext uri="{FF2B5EF4-FFF2-40B4-BE49-F238E27FC236}">
              <a16:creationId xmlns:a16="http://schemas.microsoft.com/office/drawing/2014/main" id="{B10E026C-9978-4EF7-87E4-17254903DAB1}"/>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77</xdr:row>
      <xdr:rowOff>142875</xdr:rowOff>
    </xdr:from>
    <xdr:ext cx="104775" cy="0"/>
    <xdr:sp macro="" textlink="">
      <xdr:nvSpPr>
        <xdr:cNvPr id="47" name="Shape 95053">
          <a:extLst>
            <a:ext uri="{FF2B5EF4-FFF2-40B4-BE49-F238E27FC236}">
              <a16:creationId xmlns:a16="http://schemas.microsoft.com/office/drawing/2014/main" id="{5B485100-362D-4868-AB0C-357CD49CFFC2}"/>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79</xdr:row>
      <xdr:rowOff>142875</xdr:rowOff>
    </xdr:from>
    <xdr:ext cx="104775" cy="0"/>
    <xdr:sp macro="" textlink="">
      <xdr:nvSpPr>
        <xdr:cNvPr id="48" name="Shape 95054">
          <a:extLst>
            <a:ext uri="{FF2B5EF4-FFF2-40B4-BE49-F238E27FC236}">
              <a16:creationId xmlns:a16="http://schemas.microsoft.com/office/drawing/2014/main" id="{4C07EA61-C9E1-4DA8-87E1-8F189831B53A}"/>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81</xdr:row>
      <xdr:rowOff>142875</xdr:rowOff>
    </xdr:from>
    <xdr:ext cx="104775" cy="0"/>
    <xdr:sp macro="" textlink="">
      <xdr:nvSpPr>
        <xdr:cNvPr id="49" name="Shape 95055">
          <a:extLst>
            <a:ext uri="{FF2B5EF4-FFF2-40B4-BE49-F238E27FC236}">
              <a16:creationId xmlns:a16="http://schemas.microsoft.com/office/drawing/2014/main" id="{AB8F0187-6AA0-427B-B548-6D01D7F07F37}"/>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83</xdr:row>
      <xdr:rowOff>142875</xdr:rowOff>
    </xdr:from>
    <xdr:ext cx="104775" cy="0"/>
    <xdr:sp macro="" textlink="">
      <xdr:nvSpPr>
        <xdr:cNvPr id="50" name="Shape 95056">
          <a:extLst>
            <a:ext uri="{FF2B5EF4-FFF2-40B4-BE49-F238E27FC236}">
              <a16:creationId xmlns:a16="http://schemas.microsoft.com/office/drawing/2014/main" id="{53FD0399-27FD-47BD-85D8-FBDEE5D0BF70}"/>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85</xdr:row>
      <xdr:rowOff>142875</xdr:rowOff>
    </xdr:from>
    <xdr:ext cx="104775" cy="0"/>
    <xdr:sp macro="" textlink="">
      <xdr:nvSpPr>
        <xdr:cNvPr id="51" name="Shape 95057">
          <a:extLst>
            <a:ext uri="{FF2B5EF4-FFF2-40B4-BE49-F238E27FC236}">
              <a16:creationId xmlns:a16="http://schemas.microsoft.com/office/drawing/2014/main" id="{AB0CE922-E680-43FF-8682-9359E8795770}"/>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73</xdr:row>
      <xdr:rowOff>142875</xdr:rowOff>
    </xdr:from>
    <xdr:ext cx="104775" cy="0"/>
    <xdr:sp macro="" textlink="">
      <xdr:nvSpPr>
        <xdr:cNvPr id="52" name="Shape 95058">
          <a:extLst>
            <a:ext uri="{FF2B5EF4-FFF2-40B4-BE49-F238E27FC236}">
              <a16:creationId xmlns:a16="http://schemas.microsoft.com/office/drawing/2014/main" id="{A96ABCB2-5669-4019-A275-639079631E85}"/>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73</xdr:row>
      <xdr:rowOff>142875</xdr:rowOff>
    </xdr:from>
    <xdr:ext cx="104775" cy="0"/>
    <xdr:sp macro="" textlink="">
      <xdr:nvSpPr>
        <xdr:cNvPr id="53" name="Shape 95059">
          <a:extLst>
            <a:ext uri="{FF2B5EF4-FFF2-40B4-BE49-F238E27FC236}">
              <a16:creationId xmlns:a16="http://schemas.microsoft.com/office/drawing/2014/main" id="{0C8D405C-05B3-406D-8158-44EF124EA5A3}"/>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75</xdr:row>
      <xdr:rowOff>142875</xdr:rowOff>
    </xdr:from>
    <xdr:ext cx="104775" cy="0"/>
    <xdr:sp macro="" textlink="">
      <xdr:nvSpPr>
        <xdr:cNvPr id="54" name="Shape 95060">
          <a:extLst>
            <a:ext uri="{FF2B5EF4-FFF2-40B4-BE49-F238E27FC236}">
              <a16:creationId xmlns:a16="http://schemas.microsoft.com/office/drawing/2014/main" id="{09763D19-01F0-4D55-8A1A-EC443EBA97E4}"/>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75</xdr:row>
      <xdr:rowOff>142875</xdr:rowOff>
    </xdr:from>
    <xdr:ext cx="104775" cy="0"/>
    <xdr:sp macro="" textlink="">
      <xdr:nvSpPr>
        <xdr:cNvPr id="55" name="Shape 95061">
          <a:extLst>
            <a:ext uri="{FF2B5EF4-FFF2-40B4-BE49-F238E27FC236}">
              <a16:creationId xmlns:a16="http://schemas.microsoft.com/office/drawing/2014/main" id="{4E56C763-ACD0-46D3-B6C2-682126022397}"/>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77</xdr:row>
      <xdr:rowOff>142875</xdr:rowOff>
    </xdr:from>
    <xdr:ext cx="104775" cy="0"/>
    <xdr:sp macro="" textlink="">
      <xdr:nvSpPr>
        <xdr:cNvPr id="56" name="Shape 95062">
          <a:extLst>
            <a:ext uri="{FF2B5EF4-FFF2-40B4-BE49-F238E27FC236}">
              <a16:creationId xmlns:a16="http://schemas.microsoft.com/office/drawing/2014/main" id="{ACB1D351-1C74-4A38-88FC-31D91C8C9119}"/>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77</xdr:row>
      <xdr:rowOff>142875</xdr:rowOff>
    </xdr:from>
    <xdr:ext cx="104775" cy="0"/>
    <xdr:sp macro="" textlink="">
      <xdr:nvSpPr>
        <xdr:cNvPr id="57" name="Shape 95063">
          <a:extLst>
            <a:ext uri="{FF2B5EF4-FFF2-40B4-BE49-F238E27FC236}">
              <a16:creationId xmlns:a16="http://schemas.microsoft.com/office/drawing/2014/main" id="{E964EE03-855F-4961-9B9D-B5564205A84F}"/>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79</xdr:row>
      <xdr:rowOff>142875</xdr:rowOff>
    </xdr:from>
    <xdr:ext cx="104775" cy="0"/>
    <xdr:sp macro="" textlink="">
      <xdr:nvSpPr>
        <xdr:cNvPr id="58" name="Shape 95064">
          <a:extLst>
            <a:ext uri="{FF2B5EF4-FFF2-40B4-BE49-F238E27FC236}">
              <a16:creationId xmlns:a16="http://schemas.microsoft.com/office/drawing/2014/main" id="{A251B59E-BECF-4AA3-8875-D0B1F99B154F}"/>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79</xdr:row>
      <xdr:rowOff>142875</xdr:rowOff>
    </xdr:from>
    <xdr:ext cx="104775" cy="0"/>
    <xdr:sp macro="" textlink="">
      <xdr:nvSpPr>
        <xdr:cNvPr id="59" name="Shape 95065">
          <a:extLst>
            <a:ext uri="{FF2B5EF4-FFF2-40B4-BE49-F238E27FC236}">
              <a16:creationId xmlns:a16="http://schemas.microsoft.com/office/drawing/2014/main" id="{A0C6F3B7-BFAB-49EE-9956-4FAB21D4C657}"/>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81</xdr:row>
      <xdr:rowOff>142875</xdr:rowOff>
    </xdr:from>
    <xdr:ext cx="104775" cy="0"/>
    <xdr:sp macro="" textlink="">
      <xdr:nvSpPr>
        <xdr:cNvPr id="60" name="Shape 95066">
          <a:extLst>
            <a:ext uri="{FF2B5EF4-FFF2-40B4-BE49-F238E27FC236}">
              <a16:creationId xmlns:a16="http://schemas.microsoft.com/office/drawing/2014/main" id="{74982E22-C46A-4F0B-AB91-8ECA86D5A498}"/>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81</xdr:row>
      <xdr:rowOff>142875</xdr:rowOff>
    </xdr:from>
    <xdr:ext cx="104775" cy="0"/>
    <xdr:sp macro="" textlink="">
      <xdr:nvSpPr>
        <xdr:cNvPr id="61" name="Shape 95067">
          <a:extLst>
            <a:ext uri="{FF2B5EF4-FFF2-40B4-BE49-F238E27FC236}">
              <a16:creationId xmlns:a16="http://schemas.microsoft.com/office/drawing/2014/main" id="{B89812A8-96FC-4196-8AAE-3C52614F282F}"/>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83</xdr:row>
      <xdr:rowOff>142875</xdr:rowOff>
    </xdr:from>
    <xdr:ext cx="104775" cy="0"/>
    <xdr:sp macro="" textlink="">
      <xdr:nvSpPr>
        <xdr:cNvPr id="62" name="Shape 95068">
          <a:extLst>
            <a:ext uri="{FF2B5EF4-FFF2-40B4-BE49-F238E27FC236}">
              <a16:creationId xmlns:a16="http://schemas.microsoft.com/office/drawing/2014/main" id="{A1480DDF-B5DA-4CAC-8484-C9FD2D644874}"/>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83</xdr:row>
      <xdr:rowOff>142875</xdr:rowOff>
    </xdr:from>
    <xdr:ext cx="104775" cy="0"/>
    <xdr:sp macro="" textlink="">
      <xdr:nvSpPr>
        <xdr:cNvPr id="63" name="Shape 95069">
          <a:extLst>
            <a:ext uri="{FF2B5EF4-FFF2-40B4-BE49-F238E27FC236}">
              <a16:creationId xmlns:a16="http://schemas.microsoft.com/office/drawing/2014/main" id="{EA540B6C-5E7C-45A7-BD41-D40F7271310F}"/>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85</xdr:row>
      <xdr:rowOff>142875</xdr:rowOff>
    </xdr:from>
    <xdr:ext cx="104775" cy="0"/>
    <xdr:sp macro="" textlink="">
      <xdr:nvSpPr>
        <xdr:cNvPr id="64" name="Shape 95070">
          <a:extLst>
            <a:ext uri="{FF2B5EF4-FFF2-40B4-BE49-F238E27FC236}">
              <a16:creationId xmlns:a16="http://schemas.microsoft.com/office/drawing/2014/main" id="{42CFFDC9-1849-456F-996F-BFEE0B04AC60}"/>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85</xdr:row>
      <xdr:rowOff>142875</xdr:rowOff>
    </xdr:from>
    <xdr:ext cx="104775" cy="0"/>
    <xdr:sp macro="" textlink="">
      <xdr:nvSpPr>
        <xdr:cNvPr id="65" name="Shape 95071">
          <a:extLst>
            <a:ext uri="{FF2B5EF4-FFF2-40B4-BE49-F238E27FC236}">
              <a16:creationId xmlns:a16="http://schemas.microsoft.com/office/drawing/2014/main" id="{D949A19C-79EF-40A3-BC9F-74FCF8C4AC1C}"/>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20</xdr:col>
      <xdr:colOff>266700</xdr:colOff>
      <xdr:row>74</xdr:row>
      <xdr:rowOff>247650</xdr:rowOff>
    </xdr:from>
    <xdr:ext cx="114300" cy="0"/>
    <xdr:sp macro="" textlink="">
      <xdr:nvSpPr>
        <xdr:cNvPr id="66" name="Shape 95072">
          <a:extLst>
            <a:ext uri="{FF2B5EF4-FFF2-40B4-BE49-F238E27FC236}">
              <a16:creationId xmlns:a16="http://schemas.microsoft.com/office/drawing/2014/main" id="{95EDF6C1-624A-44DA-90EE-67B34E95AAD5}"/>
            </a:ext>
          </a:extLst>
        </xdr:cNvPr>
        <xdr:cNvSpPr/>
      </xdr:nvSpPr>
      <xdr:spPr>
        <a:xfrm>
          <a:off x="6553200" y="17259300"/>
          <a:ext cx="114300" cy="0"/>
        </a:xfrm>
        <a:prstGeom prst="line">
          <a:avLst/>
        </a:prstGeom>
        <a:noFill/>
        <a:ln cap="flat" cmpd="sng" algn="ctr">
          <a:noFill/>
          <a:miter lim="800000"/>
          <a:headEnd/>
          <a:tailEnd/>
        </a:ln>
      </xdr:spPr>
    </xdr:sp>
    <xdr:clientData fLocksWithSheet="0"/>
  </xdr:oneCellAnchor>
  <xdr:oneCellAnchor>
    <xdr:from>
      <xdr:col>13</xdr:col>
      <xdr:colOff>142875</xdr:colOff>
      <xdr:row>75</xdr:row>
      <xdr:rowOff>142875</xdr:rowOff>
    </xdr:from>
    <xdr:ext cx="104775" cy="0"/>
    <xdr:sp macro="" textlink="">
      <xdr:nvSpPr>
        <xdr:cNvPr id="67" name="Shape 95073">
          <a:extLst>
            <a:ext uri="{FF2B5EF4-FFF2-40B4-BE49-F238E27FC236}">
              <a16:creationId xmlns:a16="http://schemas.microsoft.com/office/drawing/2014/main" id="{11A0C942-97B5-42E7-B578-A7DDB88E8C82}"/>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75</xdr:row>
      <xdr:rowOff>142875</xdr:rowOff>
    </xdr:from>
    <xdr:ext cx="104775" cy="0"/>
    <xdr:sp macro="" textlink="">
      <xdr:nvSpPr>
        <xdr:cNvPr id="68" name="Shape 95074">
          <a:extLst>
            <a:ext uri="{FF2B5EF4-FFF2-40B4-BE49-F238E27FC236}">
              <a16:creationId xmlns:a16="http://schemas.microsoft.com/office/drawing/2014/main" id="{33492F5C-7759-4ACD-9F7B-ED0C66764FDB}"/>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77</xdr:row>
      <xdr:rowOff>142875</xdr:rowOff>
    </xdr:from>
    <xdr:ext cx="104775" cy="0"/>
    <xdr:sp macro="" textlink="">
      <xdr:nvSpPr>
        <xdr:cNvPr id="69" name="Shape 95075">
          <a:extLst>
            <a:ext uri="{FF2B5EF4-FFF2-40B4-BE49-F238E27FC236}">
              <a16:creationId xmlns:a16="http://schemas.microsoft.com/office/drawing/2014/main" id="{E20CABA5-0DD6-4A3D-A914-29ADE39431D8}"/>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77</xdr:row>
      <xdr:rowOff>142875</xdr:rowOff>
    </xdr:from>
    <xdr:ext cx="104775" cy="0"/>
    <xdr:sp macro="" textlink="">
      <xdr:nvSpPr>
        <xdr:cNvPr id="70" name="Shape 95076">
          <a:extLst>
            <a:ext uri="{FF2B5EF4-FFF2-40B4-BE49-F238E27FC236}">
              <a16:creationId xmlns:a16="http://schemas.microsoft.com/office/drawing/2014/main" id="{AB6C3166-F930-4CBA-8CBB-E11431D1547C}"/>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21</xdr:col>
      <xdr:colOff>247650</xdr:colOff>
      <xdr:row>80</xdr:row>
      <xdr:rowOff>228600</xdr:rowOff>
    </xdr:from>
    <xdr:ext cx="114300" cy="0"/>
    <xdr:sp macro="" textlink="">
      <xdr:nvSpPr>
        <xdr:cNvPr id="71" name="Shape 95077">
          <a:extLst>
            <a:ext uri="{FF2B5EF4-FFF2-40B4-BE49-F238E27FC236}">
              <a16:creationId xmlns:a16="http://schemas.microsoft.com/office/drawing/2014/main" id="{6983CA4A-2F6C-48A8-BFE2-EF9FDF68EC00}"/>
            </a:ext>
          </a:extLst>
        </xdr:cNvPr>
        <xdr:cNvSpPr/>
      </xdr:nvSpPr>
      <xdr:spPr>
        <a:xfrm>
          <a:off x="6883400" y="17259300"/>
          <a:ext cx="114300" cy="0"/>
        </a:xfrm>
        <a:prstGeom prst="line">
          <a:avLst/>
        </a:prstGeom>
        <a:noFill/>
        <a:ln cap="flat" cmpd="sng" algn="ctr">
          <a:noFill/>
          <a:miter lim="800000"/>
          <a:headEnd/>
          <a:tailEnd/>
        </a:ln>
      </xdr:spPr>
    </xdr:sp>
    <xdr:clientData fLocksWithSheet="0"/>
  </xdr:oneCellAnchor>
  <xdr:oneCellAnchor>
    <xdr:from>
      <xdr:col>13</xdr:col>
      <xdr:colOff>142875</xdr:colOff>
      <xdr:row>83</xdr:row>
      <xdr:rowOff>142875</xdr:rowOff>
    </xdr:from>
    <xdr:ext cx="104775" cy="0"/>
    <xdr:sp macro="" textlink="">
      <xdr:nvSpPr>
        <xdr:cNvPr id="72" name="Shape 95078">
          <a:extLst>
            <a:ext uri="{FF2B5EF4-FFF2-40B4-BE49-F238E27FC236}">
              <a16:creationId xmlns:a16="http://schemas.microsoft.com/office/drawing/2014/main" id="{F498E365-0BFC-466C-A1CA-5DE81FCD5CCE}"/>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83</xdr:row>
      <xdr:rowOff>142875</xdr:rowOff>
    </xdr:from>
    <xdr:ext cx="104775" cy="0"/>
    <xdr:sp macro="" textlink="">
      <xdr:nvSpPr>
        <xdr:cNvPr id="73" name="Shape 95079">
          <a:extLst>
            <a:ext uri="{FF2B5EF4-FFF2-40B4-BE49-F238E27FC236}">
              <a16:creationId xmlns:a16="http://schemas.microsoft.com/office/drawing/2014/main" id="{04A73BDA-A564-4A1C-897C-1290DD9495CC}"/>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85</xdr:row>
      <xdr:rowOff>142875</xdr:rowOff>
    </xdr:from>
    <xdr:ext cx="104775" cy="0"/>
    <xdr:sp macro="" textlink="">
      <xdr:nvSpPr>
        <xdr:cNvPr id="74" name="Shape 95080">
          <a:extLst>
            <a:ext uri="{FF2B5EF4-FFF2-40B4-BE49-F238E27FC236}">
              <a16:creationId xmlns:a16="http://schemas.microsoft.com/office/drawing/2014/main" id="{DA2D8B66-B5B8-4FC0-8D0D-A31E5FA0CF6D}"/>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13</xdr:col>
      <xdr:colOff>142875</xdr:colOff>
      <xdr:row>85</xdr:row>
      <xdr:rowOff>142875</xdr:rowOff>
    </xdr:from>
    <xdr:ext cx="104775" cy="0"/>
    <xdr:sp macro="" textlink="">
      <xdr:nvSpPr>
        <xdr:cNvPr id="75" name="Shape 95081">
          <a:extLst>
            <a:ext uri="{FF2B5EF4-FFF2-40B4-BE49-F238E27FC236}">
              <a16:creationId xmlns:a16="http://schemas.microsoft.com/office/drawing/2014/main" id="{8B853F16-6877-4507-A2E6-D2EB92E897F1}"/>
            </a:ext>
          </a:extLst>
        </xdr:cNvPr>
        <xdr:cNvSpPr/>
      </xdr:nvSpPr>
      <xdr:spPr>
        <a:xfrm>
          <a:off x="3984625" y="17259300"/>
          <a:ext cx="104775" cy="0"/>
        </a:xfrm>
        <a:prstGeom prst="line">
          <a:avLst/>
        </a:prstGeom>
        <a:noFill/>
        <a:ln cap="flat" cmpd="sng" algn="ctr">
          <a:noFill/>
          <a:miter lim="800000"/>
          <a:headEnd/>
          <a:tailEnd/>
        </a:ln>
      </xdr:spPr>
    </xdr:sp>
    <xdr:clientData fLocksWithSheet="0"/>
  </xdr:oneCellAnchor>
  <xdr:oneCellAnchor>
    <xdr:from>
      <xdr:col>0</xdr:col>
      <xdr:colOff>28575</xdr:colOff>
      <xdr:row>219</xdr:row>
      <xdr:rowOff>142875</xdr:rowOff>
    </xdr:from>
    <xdr:ext cx="4286250" cy="0"/>
    <xdr:sp macro="" textlink="">
      <xdr:nvSpPr>
        <xdr:cNvPr id="76" name="Shape 95082">
          <a:extLst>
            <a:ext uri="{FF2B5EF4-FFF2-40B4-BE49-F238E27FC236}">
              <a16:creationId xmlns:a16="http://schemas.microsoft.com/office/drawing/2014/main" id="{EC3AB8EE-091F-404F-B658-29B1A431FEBF}"/>
            </a:ext>
          </a:extLst>
        </xdr:cNvPr>
        <xdr:cNvSpPr/>
      </xdr:nvSpPr>
      <xdr:spPr>
        <a:xfrm rot="21600000" flipV="1">
          <a:off x="28575" y="35506025"/>
          <a:ext cx="4286250" cy="0"/>
        </a:xfrm>
        <a:prstGeom prst="line">
          <a:avLst/>
        </a:prstGeom>
        <a:noFill/>
        <a:ln w="69850" cap="flat" cmpd="dbl" algn="ctr">
          <a:solidFill>
            <a:sysClr val="background" lastClr="000000"/>
          </a:solidFill>
          <a:miter lim="800000"/>
          <a:headEnd/>
          <a:tailEnd/>
        </a:ln>
      </xdr:spPr>
    </xdr:sp>
    <xdr:clientData fLocksWithSheet="0"/>
  </xdr:oneCellAnchor>
  <xdr:oneCellAnchor>
    <xdr:from>
      <xdr:col>20</xdr:col>
      <xdr:colOff>142875</xdr:colOff>
      <xdr:row>219</xdr:row>
      <xdr:rowOff>142875</xdr:rowOff>
    </xdr:from>
    <xdr:ext cx="4133850" cy="0"/>
    <xdr:sp macro="" textlink="">
      <xdr:nvSpPr>
        <xdr:cNvPr id="77" name="Shape 95083">
          <a:extLst>
            <a:ext uri="{FF2B5EF4-FFF2-40B4-BE49-F238E27FC236}">
              <a16:creationId xmlns:a16="http://schemas.microsoft.com/office/drawing/2014/main" id="{C11811DD-7ECA-465F-BF8B-AB5D9F6E31CB}"/>
            </a:ext>
          </a:extLst>
        </xdr:cNvPr>
        <xdr:cNvSpPr/>
      </xdr:nvSpPr>
      <xdr:spPr>
        <a:xfrm rot="21600000" flipV="1">
          <a:off x="6429375" y="35506025"/>
          <a:ext cx="4133850" cy="0"/>
        </a:xfrm>
        <a:prstGeom prst="line">
          <a:avLst/>
        </a:prstGeom>
        <a:noFill/>
        <a:ln w="69850" cap="flat" cmpd="dbl" algn="ctr">
          <a:solidFill>
            <a:sysClr val="background" lastClr="000000"/>
          </a:solidFill>
          <a:miter lim="800000"/>
          <a:headEnd/>
          <a:tailEnd/>
        </a:ln>
      </xdr:spPr>
    </xdr:sp>
    <xdr:clientData fLocksWithSheet="0"/>
  </xdr:oneCellAnchor>
  <xdr:oneCellAnchor>
    <xdr:from>
      <xdr:col>0</xdr:col>
      <xdr:colOff>28575</xdr:colOff>
      <xdr:row>264</xdr:row>
      <xdr:rowOff>152400</xdr:rowOff>
    </xdr:from>
    <xdr:ext cx="4286250" cy="9525"/>
    <xdr:sp macro="" textlink="">
      <xdr:nvSpPr>
        <xdr:cNvPr id="78" name="Shape 95084">
          <a:extLst>
            <a:ext uri="{FF2B5EF4-FFF2-40B4-BE49-F238E27FC236}">
              <a16:creationId xmlns:a16="http://schemas.microsoft.com/office/drawing/2014/main" id="{74F0FF1B-BE15-471F-884D-3D3835C2D248}"/>
            </a:ext>
          </a:extLst>
        </xdr:cNvPr>
        <xdr:cNvSpPr/>
      </xdr:nvSpPr>
      <xdr:spPr>
        <a:xfrm rot="21600000" flipV="1">
          <a:off x="28575" y="44938950"/>
          <a:ext cx="4286250" cy="9525"/>
        </a:xfrm>
        <a:prstGeom prst="line">
          <a:avLst/>
        </a:prstGeom>
        <a:noFill/>
        <a:ln w="69850" cap="flat" cmpd="dbl" algn="ctr">
          <a:solidFill>
            <a:sysClr val="background" lastClr="000000"/>
          </a:solidFill>
          <a:miter lim="800000"/>
          <a:headEnd/>
          <a:tailEnd/>
        </a:ln>
      </xdr:spPr>
    </xdr:sp>
    <xdr:clientData fLocksWithSheet="0"/>
  </xdr:oneCellAnchor>
  <xdr:oneCellAnchor>
    <xdr:from>
      <xdr:col>20</xdr:col>
      <xdr:colOff>142875</xdr:colOff>
      <xdr:row>264</xdr:row>
      <xdr:rowOff>152400</xdr:rowOff>
    </xdr:from>
    <xdr:ext cx="4133850" cy="0"/>
    <xdr:sp macro="" textlink="">
      <xdr:nvSpPr>
        <xdr:cNvPr id="79" name="Shape 95085">
          <a:extLst>
            <a:ext uri="{FF2B5EF4-FFF2-40B4-BE49-F238E27FC236}">
              <a16:creationId xmlns:a16="http://schemas.microsoft.com/office/drawing/2014/main" id="{9D9BA1EB-370C-4E11-AD44-F13D316020B9}"/>
            </a:ext>
          </a:extLst>
        </xdr:cNvPr>
        <xdr:cNvSpPr/>
      </xdr:nvSpPr>
      <xdr:spPr>
        <a:xfrm rot="21600000" flipV="1">
          <a:off x="6429375" y="44938950"/>
          <a:ext cx="4133850" cy="0"/>
        </a:xfrm>
        <a:prstGeom prst="line">
          <a:avLst/>
        </a:prstGeom>
        <a:noFill/>
        <a:ln w="69850" cap="flat" cmpd="dbl" algn="ctr">
          <a:solidFill>
            <a:sysClr val="background" lastClr="000000"/>
          </a:solidFill>
          <a:miter lim="800000"/>
          <a:headEnd/>
          <a:tailEnd/>
        </a:ln>
      </xdr:spPr>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45</xdr:row>
      <xdr:rowOff>142875</xdr:rowOff>
    </xdr:from>
    <xdr:ext cx="4210050" cy="0"/>
    <xdr:sp macro="" textlink="">
      <xdr:nvSpPr>
        <xdr:cNvPr id="2" name="Shape 56213">
          <a:extLst>
            <a:ext uri="{FF2B5EF4-FFF2-40B4-BE49-F238E27FC236}">
              <a16:creationId xmlns:a16="http://schemas.microsoft.com/office/drawing/2014/main" id="{AC52BAC6-5EE6-4B13-8DB2-A82A8216542D}"/>
            </a:ext>
          </a:extLst>
        </xdr:cNvPr>
        <xdr:cNvSpPr/>
      </xdr:nvSpPr>
      <xdr:spPr>
        <a:xfrm rot="21600000" flipV="1">
          <a:off x="28575" y="8613775"/>
          <a:ext cx="4210050" cy="0"/>
        </a:xfrm>
        <a:prstGeom prst="line">
          <a:avLst/>
        </a:prstGeom>
        <a:noFill/>
        <a:ln w="69850" cap="flat" cmpd="dbl" algn="ctr">
          <a:solidFill>
            <a:sysClr val="background" lastClr="000000"/>
          </a:solidFill>
          <a:miter lim="800000"/>
          <a:headEnd/>
          <a:tailEnd/>
        </a:ln>
      </xdr:spPr>
    </xdr:sp>
    <xdr:clientData fLocksWithSheet="0"/>
  </xdr:oneCellAnchor>
  <xdr:oneCellAnchor>
    <xdr:from>
      <xdr:col>18</xdr:col>
      <xdr:colOff>142875</xdr:colOff>
      <xdr:row>45</xdr:row>
      <xdr:rowOff>142875</xdr:rowOff>
    </xdr:from>
    <xdr:ext cx="4133850" cy="0"/>
    <xdr:sp macro="" textlink="">
      <xdr:nvSpPr>
        <xdr:cNvPr id="3" name="Shape 56214">
          <a:extLst>
            <a:ext uri="{FF2B5EF4-FFF2-40B4-BE49-F238E27FC236}">
              <a16:creationId xmlns:a16="http://schemas.microsoft.com/office/drawing/2014/main" id="{DEF9182E-40D3-4840-BCE7-93656A29DDEE}"/>
            </a:ext>
          </a:extLst>
        </xdr:cNvPr>
        <xdr:cNvSpPr/>
      </xdr:nvSpPr>
      <xdr:spPr>
        <a:xfrm rot="21600000" flipV="1">
          <a:off x="6353175" y="8613775"/>
          <a:ext cx="4133850" cy="0"/>
        </a:xfrm>
        <a:prstGeom prst="line">
          <a:avLst/>
        </a:prstGeom>
        <a:noFill/>
        <a:ln w="69850" cap="flat" cmpd="dbl" algn="ctr">
          <a:solidFill>
            <a:sysClr val="background" lastClr="000000"/>
          </a:solidFill>
          <a:miter lim="800000"/>
          <a:headEnd/>
          <a:tailEnd/>
        </a:ln>
      </xdr:spPr>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31DC4-AA0C-4F29-9027-698363BB7D9D}">
  <dimension ref="A1:BA268"/>
  <sheetViews>
    <sheetView showGridLines="0" tabSelected="1" view="pageBreakPreview" zoomScaleNormal="100" zoomScaleSheetLayoutView="100" workbookViewId="0">
      <selection activeCell="AI1" sqref="AI1"/>
    </sheetView>
  </sheetViews>
  <sheetFormatPr defaultColWidth="14.453125" defaultRowHeight="15" customHeight="1"/>
  <cols>
    <col min="1" max="1" width="5" style="26" customWidth="1"/>
    <col min="2" max="2" width="2.453125" style="26" customWidth="1"/>
    <col min="3" max="3" width="5" style="26" customWidth="1"/>
    <col min="4" max="4" width="2.81640625" style="26" customWidth="1"/>
    <col min="5" max="5" width="2.7265625" style="26" customWidth="1"/>
    <col min="6" max="6" width="6.453125" style="26" customWidth="1"/>
    <col min="7" max="9" width="5" style="26" customWidth="1"/>
    <col min="10" max="10" width="2.81640625" style="26" customWidth="1"/>
    <col min="11" max="11" width="2.7265625" style="26" customWidth="1"/>
    <col min="12" max="31" width="5" style="26" customWidth="1"/>
    <col min="32" max="53" width="4.54296875" style="26" customWidth="1"/>
    <col min="54" max="16384" width="14.453125" style="26"/>
  </cols>
  <sheetData>
    <row r="1" spans="1:53" ht="23.25" customHeight="1">
      <c r="A1" s="380" t="s">
        <v>57</v>
      </c>
      <c r="B1" s="186"/>
      <c r="C1" s="186"/>
      <c r="D1" s="186"/>
      <c r="E1" s="186"/>
      <c r="F1" s="186"/>
      <c r="G1" s="186"/>
      <c r="H1" s="186"/>
      <c r="I1" s="186"/>
      <c r="J1" s="25"/>
      <c r="K1" s="27"/>
      <c r="L1" s="27"/>
      <c r="M1" s="27"/>
      <c r="N1" s="27"/>
      <c r="O1" s="27"/>
      <c r="P1" s="27"/>
      <c r="Q1" s="27"/>
      <c r="R1" s="27"/>
      <c r="S1" s="27"/>
      <c r="T1" s="27"/>
      <c r="U1" s="27"/>
      <c r="V1" s="27"/>
      <c r="W1" s="27"/>
      <c r="X1" s="27"/>
      <c r="Y1" s="27"/>
      <c r="Z1" s="27"/>
      <c r="AA1" s="27"/>
      <c r="AB1" s="27"/>
      <c r="AC1" s="235" t="s">
        <v>58</v>
      </c>
      <c r="AD1" s="186"/>
      <c r="AE1" s="186"/>
      <c r="AF1" s="186"/>
      <c r="AG1" s="27"/>
      <c r="AH1" s="27"/>
      <c r="AI1" s="27"/>
      <c r="AJ1" s="27"/>
      <c r="AK1" s="27"/>
      <c r="AL1" s="27"/>
      <c r="AM1" s="27"/>
      <c r="AN1" s="27"/>
      <c r="AO1" s="27"/>
      <c r="AP1" s="27"/>
      <c r="AQ1" s="27"/>
      <c r="AR1" s="27"/>
      <c r="AS1" s="27"/>
      <c r="AT1" s="27"/>
      <c r="AU1" s="27"/>
      <c r="AV1" s="27"/>
      <c r="AW1" s="27"/>
      <c r="AX1" s="27"/>
      <c r="AY1" s="27"/>
      <c r="AZ1" s="27"/>
      <c r="BA1" s="27"/>
    </row>
    <row r="2" spans="1:53" ht="18.75" customHeight="1">
      <c r="A2" s="29"/>
      <c r="B2" s="381" t="s">
        <v>59</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30"/>
      <c r="AH2" s="30"/>
      <c r="AI2" s="30"/>
      <c r="AJ2" s="30"/>
      <c r="AK2" s="30"/>
      <c r="AL2" s="30"/>
      <c r="AM2" s="30"/>
      <c r="AN2" s="30"/>
      <c r="AO2" s="30"/>
      <c r="AP2" s="30"/>
      <c r="AQ2" s="30"/>
      <c r="AR2" s="30"/>
      <c r="AS2" s="30"/>
      <c r="AT2" s="30"/>
      <c r="AU2" s="30"/>
      <c r="AV2" s="30"/>
      <c r="AW2" s="30"/>
      <c r="AX2" s="30"/>
      <c r="AY2" s="30"/>
      <c r="AZ2" s="30"/>
      <c r="BA2" s="30"/>
    </row>
    <row r="3" spans="1:53" ht="39" customHeight="1">
      <c r="A3" s="27"/>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27"/>
      <c r="AH3" s="27"/>
      <c r="AI3" s="27"/>
      <c r="AJ3" s="27"/>
      <c r="AK3" s="27"/>
      <c r="AL3" s="27"/>
      <c r="AM3" s="27"/>
      <c r="AN3" s="27"/>
      <c r="AO3" s="27"/>
      <c r="AP3" s="27"/>
      <c r="AQ3" s="27"/>
      <c r="AR3" s="27"/>
      <c r="AS3" s="27"/>
      <c r="AT3" s="27"/>
      <c r="AU3" s="27"/>
      <c r="AV3" s="27"/>
      <c r="AW3" s="27"/>
      <c r="AX3" s="27"/>
      <c r="AY3" s="27"/>
      <c r="AZ3" s="27"/>
      <c r="BA3" s="27"/>
    </row>
    <row r="4" spans="1:53" ht="6" customHeight="1">
      <c r="A4" s="27"/>
      <c r="B4" s="27"/>
      <c r="C4" s="31"/>
      <c r="D4" s="31"/>
      <c r="E4" s="382"/>
      <c r="F4" s="186"/>
      <c r="G4" s="186"/>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row>
    <row r="5" spans="1:53" ht="23.25" customHeight="1" thickBot="1">
      <c r="A5" s="32"/>
      <c r="B5" s="32"/>
      <c r="C5" s="32"/>
      <c r="D5" s="32"/>
      <c r="E5" s="32"/>
      <c r="F5" s="33" t="s">
        <v>60</v>
      </c>
      <c r="G5" s="383" t="s">
        <v>61</v>
      </c>
      <c r="H5" s="384"/>
      <c r="I5" s="384"/>
      <c r="J5" s="384"/>
      <c r="K5" s="384"/>
      <c r="L5" s="34" t="s">
        <v>62</v>
      </c>
      <c r="M5" s="34"/>
      <c r="N5" s="34"/>
      <c r="O5" s="34"/>
      <c r="P5" s="34"/>
      <c r="Q5" s="34"/>
      <c r="R5" s="34"/>
      <c r="S5" s="34"/>
      <c r="T5" s="34"/>
      <c r="U5" s="34"/>
      <c r="V5" s="34"/>
      <c r="W5" s="34"/>
      <c r="X5" s="34"/>
      <c r="Y5" s="34"/>
      <c r="Z5" s="34"/>
      <c r="AA5" s="34"/>
      <c r="AB5" s="34"/>
      <c r="AC5" s="35"/>
      <c r="AD5" s="32"/>
      <c r="AE5" s="32"/>
      <c r="AF5" s="32"/>
      <c r="AG5" s="32"/>
      <c r="AH5" s="32"/>
      <c r="AI5" s="32"/>
      <c r="AJ5" s="32"/>
      <c r="AK5" s="32"/>
      <c r="AL5" s="32"/>
      <c r="AM5" s="32"/>
      <c r="AN5" s="32"/>
      <c r="AO5" s="32"/>
      <c r="AP5" s="32"/>
      <c r="AQ5" s="32"/>
      <c r="AR5" s="32"/>
      <c r="AS5" s="32"/>
      <c r="AT5" s="32"/>
      <c r="AU5" s="32"/>
      <c r="AV5" s="32"/>
      <c r="AW5" s="32"/>
      <c r="AX5" s="32"/>
      <c r="AY5" s="32"/>
      <c r="AZ5" s="32"/>
      <c r="BA5" s="32"/>
    </row>
    <row r="6" spans="1:53" ht="23.25" customHeight="1">
      <c r="A6" s="32"/>
      <c r="B6" s="32"/>
      <c r="C6" s="32"/>
      <c r="D6" s="32"/>
      <c r="E6" s="32"/>
      <c r="F6" s="34"/>
      <c r="G6" s="34" t="s">
        <v>63</v>
      </c>
      <c r="H6" s="34"/>
      <c r="I6" s="34"/>
      <c r="J6" s="34"/>
      <c r="K6" s="34"/>
      <c r="L6" s="34"/>
      <c r="M6" s="34"/>
      <c r="N6" s="34"/>
      <c r="O6" s="34"/>
      <c r="P6" s="34"/>
      <c r="Q6" s="34"/>
      <c r="R6" s="34"/>
      <c r="S6" s="34"/>
      <c r="T6" s="34"/>
      <c r="U6" s="34"/>
      <c r="V6" s="34"/>
      <c r="W6" s="34"/>
      <c r="X6" s="34"/>
      <c r="Y6" s="34"/>
      <c r="Z6" s="34"/>
      <c r="AA6" s="34"/>
      <c r="AB6" s="34"/>
      <c r="AC6" s="34"/>
      <c r="AD6" s="32"/>
      <c r="AE6" s="32"/>
      <c r="AF6" s="32"/>
      <c r="AG6" s="32"/>
      <c r="AH6" s="32"/>
      <c r="AI6" s="32"/>
      <c r="AJ6" s="32"/>
      <c r="AK6" s="32"/>
      <c r="AL6" s="32"/>
      <c r="AM6" s="32"/>
      <c r="AN6" s="32"/>
      <c r="AO6" s="32"/>
      <c r="AP6" s="32"/>
      <c r="AQ6" s="32"/>
      <c r="AR6" s="32"/>
      <c r="AS6" s="32"/>
      <c r="AT6" s="32"/>
      <c r="AU6" s="32"/>
      <c r="AV6" s="32"/>
      <c r="AW6" s="32"/>
      <c r="AX6" s="32"/>
      <c r="AY6" s="32"/>
      <c r="AZ6" s="32"/>
      <c r="BA6" s="32"/>
    </row>
    <row r="7" spans="1:53" ht="18" customHeight="1">
      <c r="A7" s="30"/>
      <c r="B7" s="36"/>
      <c r="C7" s="36"/>
      <c r="D7" s="36"/>
      <c r="E7" s="36"/>
      <c r="F7" s="36"/>
      <c r="G7" s="36"/>
      <c r="H7" s="36"/>
      <c r="I7" s="36"/>
      <c r="J7" s="36"/>
      <c r="K7" s="36"/>
      <c r="L7" s="36"/>
      <c r="M7" s="36"/>
      <c r="N7" s="36"/>
      <c r="O7" s="30"/>
      <c r="P7" s="30"/>
      <c r="Q7" s="37"/>
      <c r="R7" s="37"/>
      <c r="S7" s="38"/>
      <c r="T7" s="38"/>
      <c r="U7" s="38"/>
      <c r="V7" s="38"/>
      <c r="W7" s="38"/>
      <c r="X7" s="38"/>
      <c r="Y7" s="38"/>
      <c r="Z7" s="38"/>
      <c r="AA7" s="38"/>
      <c r="AB7" s="30"/>
      <c r="AC7" s="30"/>
      <c r="AD7" s="30"/>
      <c r="AE7" s="39"/>
      <c r="AF7" s="39"/>
      <c r="AG7" s="30"/>
      <c r="AH7" s="30"/>
      <c r="AI7" s="30"/>
      <c r="AJ7" s="30"/>
      <c r="AK7" s="30"/>
      <c r="AL7" s="30"/>
      <c r="AM7" s="30"/>
      <c r="AN7" s="30"/>
      <c r="AO7" s="30"/>
      <c r="AP7" s="30"/>
      <c r="AQ7" s="30"/>
      <c r="AR7" s="30"/>
      <c r="AS7" s="30"/>
      <c r="AT7" s="30"/>
      <c r="AU7" s="30"/>
      <c r="AV7" s="30"/>
      <c r="AW7" s="30"/>
      <c r="AX7" s="30"/>
      <c r="AY7" s="30"/>
      <c r="AZ7" s="30"/>
      <c r="BA7" s="30"/>
    </row>
    <row r="8" spans="1:53" ht="18" customHeight="1">
      <c r="A8" s="40"/>
      <c r="B8" s="40"/>
      <c r="C8" s="40"/>
      <c r="D8" s="40"/>
      <c r="E8" s="40"/>
      <c r="F8" s="385" t="s">
        <v>64</v>
      </c>
      <c r="G8" s="386"/>
      <c r="H8" s="386"/>
      <c r="I8" s="386"/>
      <c r="J8" s="386"/>
      <c r="K8" s="386"/>
      <c r="L8" s="386"/>
      <c r="M8" s="386"/>
      <c r="N8" s="386"/>
      <c r="O8" s="40"/>
      <c r="P8" s="40"/>
      <c r="Q8" s="40"/>
      <c r="R8" s="40"/>
      <c r="S8" s="40"/>
      <c r="T8" s="40"/>
      <c r="U8" s="387"/>
      <c r="V8" s="186"/>
      <c r="W8" s="186"/>
      <c r="X8" s="186"/>
      <c r="Y8" s="186"/>
      <c r="Z8" s="186"/>
      <c r="AA8" s="186"/>
      <c r="AB8" s="186"/>
      <c r="AC8" s="40"/>
      <c r="AD8" s="40"/>
      <c r="AE8" s="40" t="s">
        <v>65</v>
      </c>
      <c r="AF8" s="40"/>
      <c r="AG8" s="40"/>
      <c r="AH8" s="40"/>
      <c r="AI8" s="40"/>
      <c r="AJ8" s="40"/>
      <c r="AK8" s="40"/>
      <c r="AL8" s="40"/>
      <c r="AM8" s="40"/>
      <c r="AN8" s="40"/>
      <c r="AO8" s="40"/>
      <c r="AP8" s="40"/>
      <c r="AQ8" s="40"/>
      <c r="AR8" s="40"/>
      <c r="AS8" s="40"/>
      <c r="AT8" s="40"/>
      <c r="AU8" s="40"/>
      <c r="AV8" s="40"/>
      <c r="AW8" s="40"/>
      <c r="AX8" s="40"/>
      <c r="AY8" s="40"/>
      <c r="AZ8" s="40"/>
      <c r="BA8" s="40"/>
    </row>
    <row r="9" spans="1:53" ht="18" customHeight="1">
      <c r="A9" s="40"/>
      <c r="B9" s="40"/>
      <c r="C9" s="40"/>
      <c r="D9" s="40"/>
      <c r="E9" s="40"/>
      <c r="F9" s="387"/>
      <c r="G9" s="186"/>
      <c r="H9" s="186"/>
      <c r="I9" s="186"/>
      <c r="J9" s="186"/>
      <c r="K9" s="186"/>
      <c r="L9" s="186"/>
      <c r="M9" s="186"/>
      <c r="N9" s="186"/>
      <c r="O9" s="40"/>
      <c r="P9" s="40"/>
      <c r="Q9" s="40"/>
      <c r="R9" s="40"/>
      <c r="S9" s="40"/>
      <c r="T9" s="40"/>
      <c r="U9" s="387"/>
      <c r="V9" s="186"/>
      <c r="W9" s="186"/>
      <c r="X9" s="186"/>
      <c r="Y9" s="186"/>
      <c r="Z9" s="186"/>
      <c r="AA9" s="186"/>
      <c r="AB9" s="186"/>
      <c r="AC9" s="40"/>
      <c r="AD9" s="40"/>
      <c r="AE9" s="39"/>
      <c r="AF9" s="39"/>
      <c r="AG9" s="40"/>
      <c r="AH9" s="40"/>
      <c r="AI9" s="40"/>
      <c r="AJ9" s="40"/>
      <c r="AK9" s="40"/>
      <c r="AL9" s="40"/>
      <c r="AM9" s="40"/>
      <c r="AN9" s="40"/>
      <c r="AO9" s="40"/>
      <c r="AP9" s="40"/>
      <c r="AQ9" s="40"/>
      <c r="AR9" s="40"/>
      <c r="AS9" s="40"/>
      <c r="AT9" s="40"/>
      <c r="AU9" s="40"/>
      <c r="AV9" s="40"/>
      <c r="AW9" s="40"/>
      <c r="AX9" s="40"/>
      <c r="AY9" s="40"/>
      <c r="AZ9" s="40"/>
      <c r="BA9" s="40"/>
    </row>
    <row r="10" spans="1:53" ht="21" customHeight="1">
      <c r="A10" s="30"/>
      <c r="B10" s="30"/>
      <c r="C10" s="30"/>
      <c r="D10" s="30"/>
      <c r="E10" s="30"/>
      <c r="F10" s="30"/>
      <c r="G10" s="30"/>
      <c r="H10" s="30"/>
      <c r="I10" s="30"/>
      <c r="J10" s="30"/>
      <c r="K10" s="30"/>
      <c r="L10" s="30"/>
      <c r="M10" s="30"/>
      <c r="N10" s="30"/>
      <c r="O10" s="30"/>
      <c r="P10" s="356" t="s">
        <v>34</v>
      </c>
      <c r="Q10" s="357"/>
      <c r="R10" s="357"/>
      <c r="S10" s="41"/>
      <c r="T10" s="355"/>
      <c r="U10" s="186"/>
      <c r="V10" s="186"/>
      <c r="W10" s="186"/>
      <c r="X10" s="186"/>
      <c r="Y10" s="186"/>
      <c r="Z10" s="186"/>
      <c r="AA10" s="186"/>
      <c r="AB10" s="186"/>
      <c r="AC10" s="186"/>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row>
    <row r="11" spans="1:53" ht="21" customHeight="1">
      <c r="A11" s="30"/>
      <c r="B11" s="30"/>
      <c r="C11" s="30"/>
      <c r="D11" s="30"/>
      <c r="E11" s="30"/>
      <c r="F11" s="30"/>
      <c r="G11" s="30"/>
      <c r="H11" s="30"/>
      <c r="I11" s="30"/>
      <c r="J11" s="30"/>
      <c r="K11" s="30"/>
      <c r="L11" s="30"/>
      <c r="M11" s="30"/>
      <c r="N11" s="30"/>
      <c r="O11" s="30"/>
      <c r="P11" s="356" t="s">
        <v>66</v>
      </c>
      <c r="Q11" s="357"/>
      <c r="R11" s="357"/>
      <c r="S11" s="32"/>
      <c r="T11" s="358"/>
      <c r="U11" s="186"/>
      <c r="V11" s="186"/>
      <c r="W11" s="186"/>
      <c r="X11" s="186"/>
      <c r="Y11" s="186"/>
      <c r="Z11" s="186"/>
      <c r="AA11" s="186"/>
      <c r="AB11" s="186"/>
      <c r="AC11" s="186"/>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row>
    <row r="12" spans="1:53" ht="27" customHeight="1" thickBot="1">
      <c r="A12" s="40"/>
      <c r="B12" s="40"/>
      <c r="C12" s="388" t="s">
        <v>67</v>
      </c>
      <c r="D12" s="384"/>
      <c r="E12" s="384"/>
      <c r="F12" s="44" t="s">
        <v>60</v>
      </c>
      <c r="G12" s="45"/>
      <c r="H12" s="43" t="s">
        <v>36</v>
      </c>
      <c r="I12" s="46"/>
      <c r="J12" s="388" t="s">
        <v>68</v>
      </c>
      <c r="K12" s="384"/>
      <c r="L12" s="46"/>
      <c r="M12" s="43" t="s">
        <v>69</v>
      </c>
      <c r="N12" s="40"/>
      <c r="O12" s="40"/>
      <c r="P12" s="389" t="s">
        <v>70</v>
      </c>
      <c r="Q12" s="390"/>
      <c r="R12" s="390"/>
      <c r="S12" s="47"/>
      <c r="T12" s="391"/>
      <c r="U12" s="384"/>
      <c r="V12" s="384"/>
      <c r="W12" s="384"/>
      <c r="X12" s="384"/>
      <c r="Y12" s="384"/>
      <c r="Z12" s="384"/>
      <c r="AA12" s="384"/>
      <c r="AB12" s="384"/>
      <c r="AC12" s="384"/>
      <c r="AD12" s="392" t="s">
        <v>71</v>
      </c>
      <c r="AE12" s="384"/>
      <c r="AF12" s="384"/>
      <c r="AG12" s="48"/>
      <c r="AH12" s="40"/>
      <c r="AI12" s="40"/>
      <c r="AJ12" s="40"/>
      <c r="AK12" s="40"/>
      <c r="AL12" s="40"/>
      <c r="AM12" s="40"/>
      <c r="AN12" s="40"/>
      <c r="AO12" s="40"/>
      <c r="AP12" s="40"/>
      <c r="AQ12" s="40"/>
      <c r="AR12" s="40"/>
      <c r="AS12" s="40"/>
      <c r="AT12" s="40"/>
      <c r="AU12" s="40"/>
      <c r="AV12" s="40"/>
      <c r="AW12" s="40"/>
      <c r="AX12" s="40"/>
      <c r="AY12" s="40"/>
      <c r="AZ12" s="40"/>
      <c r="BA12" s="40"/>
    </row>
    <row r="13" spans="1:53" ht="17.25" hidden="1" customHeight="1">
      <c r="A13" s="49" t="s">
        <v>72</v>
      </c>
      <c r="B13" s="39"/>
      <c r="C13" s="50"/>
      <c r="D13" s="50"/>
      <c r="E13" s="50"/>
      <c r="F13" s="51"/>
      <c r="G13" s="52" t="e">
        <f>IF(F12="明治",G12+1868,IF(F12="大正",G12+1912,IF(F12="昭和",G12+1926,IF(F12="平成",G12+1989,IF(F12=新元号,G12+2019,G12+1)))))+399</f>
        <v>#REF!</v>
      </c>
      <c r="H13" s="37" t="s">
        <v>36</v>
      </c>
      <c r="I13" s="53">
        <f>I12</f>
        <v>0</v>
      </c>
      <c r="J13" s="40"/>
      <c r="K13" s="37" t="s">
        <v>68</v>
      </c>
      <c r="L13" s="53">
        <f>L12</f>
        <v>0</v>
      </c>
      <c r="M13" s="37" t="s">
        <v>69</v>
      </c>
      <c r="N13" s="40"/>
      <c r="O13" s="40"/>
      <c r="P13" s="37"/>
      <c r="Q13" s="37"/>
      <c r="R13" s="37"/>
      <c r="S13" s="54"/>
      <c r="T13" s="55"/>
      <c r="U13" s="55"/>
      <c r="V13" s="42"/>
      <c r="W13" s="42"/>
      <c r="X13" s="42"/>
      <c r="Y13" s="42"/>
      <c r="Z13" s="42"/>
      <c r="AA13" s="42"/>
      <c r="AB13" s="42"/>
      <c r="AC13" s="55"/>
      <c r="AD13" s="56"/>
      <c r="AE13" s="56"/>
      <c r="AF13" s="56"/>
      <c r="AG13" s="51"/>
      <c r="AH13" s="40"/>
      <c r="AI13" s="40"/>
      <c r="AJ13" s="40"/>
      <c r="AK13" s="40"/>
      <c r="AL13" s="40"/>
      <c r="AM13" s="40"/>
      <c r="AN13" s="40"/>
      <c r="AO13" s="40"/>
      <c r="AP13" s="40"/>
      <c r="AQ13" s="40"/>
      <c r="AR13" s="40"/>
      <c r="AS13" s="40"/>
      <c r="AT13" s="40"/>
      <c r="AU13" s="40"/>
      <c r="AV13" s="40"/>
      <c r="AW13" s="40"/>
      <c r="AX13" s="40"/>
      <c r="AY13" s="40"/>
      <c r="AZ13" s="40"/>
      <c r="BA13" s="40"/>
    </row>
    <row r="14" spans="1:53" ht="21" customHeight="1">
      <c r="A14" s="40"/>
      <c r="B14" s="40"/>
      <c r="C14" s="40"/>
      <c r="D14" s="40"/>
      <c r="E14" s="40"/>
      <c r="F14" s="37"/>
      <c r="G14" s="37"/>
      <c r="H14" s="37"/>
      <c r="I14" s="37"/>
      <c r="J14" s="37"/>
      <c r="K14" s="37"/>
      <c r="L14" s="37"/>
      <c r="M14" s="37"/>
      <c r="N14" s="37"/>
      <c r="O14" s="37"/>
      <c r="P14" s="40"/>
      <c r="Q14" s="40"/>
      <c r="R14" s="40"/>
      <c r="S14" s="393" t="s">
        <v>73</v>
      </c>
      <c r="T14" s="197"/>
      <c r="U14" s="197"/>
      <c r="V14" s="37"/>
      <c r="W14" s="37"/>
      <c r="X14" s="37"/>
      <c r="Y14" s="37"/>
      <c r="Z14" s="37"/>
      <c r="AA14" s="37"/>
      <c r="AB14" s="40"/>
      <c r="AC14" s="394"/>
      <c r="AD14" s="197"/>
      <c r="AE14" s="197"/>
      <c r="AF14" s="197"/>
      <c r="AG14" s="197"/>
      <c r="AH14" s="40"/>
      <c r="AI14" s="40"/>
      <c r="AJ14" s="40"/>
      <c r="AK14" s="40"/>
      <c r="AL14" s="40"/>
      <c r="AM14" s="40"/>
      <c r="AN14" s="40"/>
      <c r="AO14" s="40"/>
      <c r="AP14" s="40"/>
      <c r="AQ14" s="40"/>
      <c r="AR14" s="40"/>
      <c r="AS14" s="40"/>
      <c r="AT14" s="40"/>
      <c r="AU14" s="40"/>
      <c r="AV14" s="40"/>
      <c r="AW14" s="40"/>
      <c r="AX14" s="40"/>
      <c r="AY14" s="40"/>
      <c r="AZ14" s="40"/>
      <c r="BA14" s="40"/>
    </row>
    <row r="15" spans="1:53" ht="21" customHeight="1">
      <c r="A15" s="57" t="s">
        <v>74</v>
      </c>
      <c r="B15" s="299" t="s">
        <v>75</v>
      </c>
      <c r="C15" s="189"/>
      <c r="D15" s="189"/>
      <c r="E15" s="190"/>
      <c r="F15" s="239" t="s">
        <v>76</v>
      </c>
      <c r="G15" s="190"/>
      <c r="H15" s="58"/>
      <c r="I15" s="57" t="s">
        <v>77</v>
      </c>
      <c r="J15" s="352" t="s">
        <v>78</v>
      </c>
      <c r="K15" s="189"/>
      <c r="L15" s="190"/>
      <c r="M15" s="239" t="s">
        <v>79</v>
      </c>
      <c r="N15" s="190"/>
      <c r="O15" s="370"/>
      <c r="P15" s="186"/>
      <c r="Q15" s="59"/>
      <c r="R15" s="371" t="s">
        <v>80</v>
      </c>
      <c r="S15" s="352" t="s">
        <v>81</v>
      </c>
      <c r="T15" s="189"/>
      <c r="U15" s="190"/>
      <c r="V15" s="352" t="s">
        <v>314</v>
      </c>
      <c r="W15" s="189"/>
      <c r="X15" s="190"/>
      <c r="Y15" s="352" t="s">
        <v>312</v>
      </c>
      <c r="Z15" s="366"/>
      <c r="AA15" s="367"/>
      <c r="AB15" s="352" t="s">
        <v>313</v>
      </c>
      <c r="AC15" s="189"/>
      <c r="AD15" s="190"/>
      <c r="AE15" s="352" t="s">
        <v>315</v>
      </c>
      <c r="AF15" s="189"/>
      <c r="AG15" s="190"/>
      <c r="AH15" s="59"/>
      <c r="AI15" s="59"/>
      <c r="AJ15" s="59"/>
      <c r="AK15" s="59"/>
      <c r="AL15" s="59"/>
      <c r="AM15" s="59"/>
      <c r="AN15" s="59"/>
      <c r="AO15" s="59"/>
      <c r="AP15" s="59"/>
      <c r="AQ15" s="59"/>
      <c r="AR15" s="59"/>
      <c r="AS15" s="59"/>
      <c r="AT15" s="59"/>
      <c r="AU15" s="59"/>
      <c r="AV15" s="59"/>
      <c r="AW15" s="59"/>
      <c r="AX15" s="59"/>
      <c r="AY15" s="59"/>
      <c r="AZ15" s="59"/>
      <c r="BA15" s="59"/>
    </row>
    <row r="16" spans="1:53" ht="22.5" customHeight="1">
      <c r="A16" s="62"/>
      <c r="B16" s="62"/>
      <c r="C16" s="368" t="s">
        <v>82</v>
      </c>
      <c r="D16" s="186"/>
      <c r="E16" s="186"/>
      <c r="F16" s="186"/>
      <c r="G16" s="186"/>
      <c r="H16" s="63"/>
      <c r="I16" s="63"/>
      <c r="J16" s="63"/>
      <c r="K16" s="359" t="s">
        <v>82</v>
      </c>
      <c r="L16" s="185"/>
      <c r="M16" s="185"/>
      <c r="N16" s="185"/>
      <c r="O16" s="185"/>
      <c r="P16" s="185"/>
      <c r="Q16" s="63"/>
      <c r="R16" s="244"/>
      <c r="S16" s="369" t="s">
        <v>83</v>
      </c>
      <c r="T16" s="189"/>
      <c r="U16" s="189"/>
      <c r="V16" s="189"/>
      <c r="W16" s="189"/>
      <c r="X16" s="190"/>
      <c r="Y16" s="352" t="s">
        <v>84</v>
      </c>
      <c r="Z16" s="189"/>
      <c r="AA16" s="189"/>
      <c r="AB16" s="189"/>
      <c r="AC16" s="189"/>
      <c r="AD16" s="189"/>
      <c r="AE16" s="189"/>
      <c r="AF16" s="189"/>
      <c r="AG16" s="190"/>
      <c r="AH16" s="62"/>
      <c r="AI16" s="62"/>
      <c r="AJ16" s="62"/>
      <c r="AK16" s="62"/>
      <c r="AL16" s="62"/>
      <c r="AM16" s="62"/>
      <c r="AN16" s="62"/>
      <c r="AO16" s="62"/>
      <c r="AP16" s="62"/>
      <c r="AQ16" s="62"/>
      <c r="AR16" s="62"/>
      <c r="AS16" s="62"/>
      <c r="AT16" s="62"/>
      <c r="AU16" s="62"/>
      <c r="AV16" s="62"/>
      <c r="AW16" s="62"/>
      <c r="AX16" s="62"/>
      <c r="AY16" s="62"/>
      <c r="AZ16" s="62"/>
      <c r="BA16" s="62"/>
    </row>
    <row r="17" spans="1:53" ht="27.75" customHeight="1">
      <c r="A17" s="62"/>
      <c r="B17" s="62"/>
      <c r="C17" s="64"/>
      <c r="D17" s="64"/>
      <c r="E17" s="64"/>
      <c r="F17" s="64"/>
      <c r="G17" s="64"/>
      <c r="H17" s="65"/>
      <c r="I17" s="65"/>
      <c r="J17" s="65"/>
      <c r="K17" s="66"/>
      <c r="L17" s="66"/>
      <c r="M17" s="66"/>
      <c r="N17" s="66"/>
      <c r="O17" s="66"/>
      <c r="P17" s="66"/>
      <c r="Q17" s="63"/>
      <c r="R17" s="359" t="s">
        <v>85</v>
      </c>
      <c r="S17" s="185"/>
      <c r="T17" s="185"/>
      <c r="U17" s="185"/>
      <c r="V17" s="185"/>
      <c r="W17" s="185"/>
      <c r="X17" s="185"/>
      <c r="Y17" s="185"/>
      <c r="Z17" s="185"/>
      <c r="AA17" s="185"/>
      <c r="AB17" s="185"/>
      <c r="AC17" s="185"/>
      <c r="AD17" s="185"/>
      <c r="AE17" s="185"/>
      <c r="AF17" s="185"/>
      <c r="AG17" s="185"/>
      <c r="AH17" s="62"/>
      <c r="AI17" s="62"/>
      <c r="AJ17" s="62"/>
      <c r="AK17" s="62"/>
      <c r="AL17" s="62"/>
      <c r="AM17" s="62"/>
      <c r="AN17" s="62"/>
      <c r="AO17" s="62"/>
      <c r="AP17" s="62"/>
      <c r="AQ17" s="62"/>
      <c r="AR17" s="62"/>
      <c r="AS17" s="62"/>
      <c r="AT17" s="62"/>
      <c r="AU17" s="62"/>
      <c r="AV17" s="62"/>
      <c r="AW17" s="62"/>
      <c r="AX17" s="62"/>
      <c r="AY17" s="62"/>
      <c r="AZ17" s="62"/>
      <c r="BA17" s="62"/>
    </row>
    <row r="18" spans="1:53" ht="27" customHeight="1">
      <c r="A18" s="67">
        <v>5</v>
      </c>
      <c r="B18" s="352" t="s">
        <v>86</v>
      </c>
      <c r="C18" s="189"/>
      <c r="D18" s="189"/>
      <c r="E18" s="190"/>
      <c r="F18" s="360"/>
      <c r="G18" s="361"/>
      <c r="H18" s="361"/>
      <c r="I18" s="361"/>
      <c r="J18" s="361"/>
      <c r="K18" s="361"/>
      <c r="L18" s="361"/>
      <c r="M18" s="361"/>
      <c r="N18" s="361"/>
      <c r="O18" s="361"/>
      <c r="P18" s="362"/>
      <c r="Q18" s="40"/>
      <c r="R18" s="68"/>
      <c r="S18" s="40"/>
      <c r="T18" s="40"/>
      <c r="U18" s="363">
        <v>4</v>
      </c>
      <c r="V18" s="364" t="s">
        <v>87</v>
      </c>
      <c r="W18" s="185"/>
      <c r="X18" s="195"/>
      <c r="Y18" s="69"/>
      <c r="Z18" s="70" t="s">
        <v>60</v>
      </c>
      <c r="AA18" s="71"/>
      <c r="AB18" s="72" t="s">
        <v>36</v>
      </c>
      <c r="AC18" s="73"/>
      <c r="AD18" s="72" t="s">
        <v>68</v>
      </c>
      <c r="AE18" s="73"/>
      <c r="AF18" s="72" t="s">
        <v>69</v>
      </c>
      <c r="AG18" s="74"/>
      <c r="AH18" s="40"/>
      <c r="AI18" s="40"/>
      <c r="AJ18" s="40"/>
      <c r="AK18" s="40"/>
      <c r="AL18" s="40"/>
      <c r="AM18" s="40"/>
      <c r="AN18" s="40"/>
      <c r="AO18" s="40"/>
      <c r="AP18" s="40"/>
      <c r="AQ18" s="40"/>
      <c r="AR18" s="40"/>
      <c r="AS18" s="40"/>
      <c r="AT18" s="40"/>
      <c r="AU18" s="40"/>
      <c r="AV18" s="40"/>
      <c r="AW18" s="40"/>
      <c r="AX18" s="40"/>
      <c r="AY18" s="40"/>
      <c r="AZ18" s="40"/>
      <c r="BA18" s="40"/>
    </row>
    <row r="19" spans="1:53" ht="27" customHeight="1">
      <c r="A19" s="75"/>
      <c r="B19" s="59"/>
      <c r="C19" s="59"/>
      <c r="D19" s="59"/>
      <c r="E19" s="40"/>
      <c r="F19" s="76"/>
      <c r="G19" s="76"/>
      <c r="H19" s="76"/>
      <c r="I19" s="76"/>
      <c r="J19" s="76"/>
      <c r="K19" s="76"/>
      <c r="L19" s="76"/>
      <c r="M19" s="76"/>
      <c r="N19" s="76"/>
      <c r="O19" s="76"/>
      <c r="P19" s="59"/>
      <c r="Q19" s="40"/>
      <c r="R19" s="77"/>
      <c r="S19" s="40"/>
      <c r="T19" s="40"/>
      <c r="U19" s="244"/>
      <c r="V19" s="196"/>
      <c r="W19" s="197"/>
      <c r="X19" s="198"/>
      <c r="Y19" s="69" t="s">
        <v>88</v>
      </c>
      <c r="Z19" s="78" t="s">
        <v>89</v>
      </c>
      <c r="AA19" s="365"/>
      <c r="AB19" s="197"/>
      <c r="AC19" s="197"/>
      <c r="AD19" s="197"/>
      <c r="AE19" s="197"/>
      <c r="AF19" s="72" t="s">
        <v>90</v>
      </c>
      <c r="AG19" s="74"/>
      <c r="AH19" s="40"/>
      <c r="AI19" s="40"/>
      <c r="AJ19" s="40"/>
      <c r="AK19" s="40"/>
      <c r="AL19" s="40"/>
      <c r="AM19" s="40"/>
      <c r="AN19" s="40"/>
      <c r="AO19" s="40"/>
      <c r="AP19" s="40"/>
      <c r="AQ19" s="40"/>
      <c r="AR19" s="40"/>
      <c r="AS19" s="40"/>
      <c r="AT19" s="40"/>
      <c r="AU19" s="40"/>
      <c r="AV19" s="40"/>
      <c r="AW19" s="40"/>
      <c r="AX19" s="40"/>
      <c r="AY19" s="40"/>
      <c r="AZ19" s="40"/>
      <c r="BA19" s="40"/>
    </row>
    <row r="20" spans="1:53" ht="27.75" customHeight="1">
      <c r="A20" s="67">
        <v>6</v>
      </c>
      <c r="B20" s="352" t="s">
        <v>91</v>
      </c>
      <c r="C20" s="189"/>
      <c r="D20" s="189"/>
      <c r="E20" s="190"/>
      <c r="F20" s="353"/>
      <c r="G20" s="189"/>
      <c r="H20" s="189"/>
      <c r="I20" s="189"/>
      <c r="J20" s="189"/>
      <c r="K20" s="189"/>
      <c r="L20" s="189"/>
      <c r="M20" s="189"/>
      <c r="N20" s="189"/>
      <c r="O20" s="189"/>
      <c r="P20" s="189"/>
      <c r="Q20" s="189"/>
      <c r="R20" s="189"/>
      <c r="S20" s="190"/>
      <c r="T20" s="40"/>
      <c r="U20" s="40"/>
      <c r="V20" s="40"/>
      <c r="W20" s="77"/>
      <c r="X20" s="40"/>
      <c r="Y20" s="311" t="s">
        <v>92</v>
      </c>
      <c r="Z20" s="185"/>
      <c r="AA20" s="185"/>
      <c r="AB20" s="185"/>
      <c r="AC20" s="185"/>
      <c r="AD20" s="185"/>
      <c r="AE20" s="185"/>
      <c r="AF20" s="185"/>
      <c r="AG20" s="185"/>
      <c r="AH20" s="40"/>
      <c r="AI20" s="40"/>
      <c r="AJ20" s="40"/>
      <c r="AK20" s="40"/>
      <c r="AL20" s="40"/>
      <c r="AM20" s="40"/>
      <c r="AN20" s="40"/>
      <c r="AO20" s="40"/>
      <c r="AP20" s="40"/>
      <c r="AQ20" s="40"/>
      <c r="AR20" s="40"/>
      <c r="AS20" s="40"/>
      <c r="AT20" s="40"/>
      <c r="AU20" s="40"/>
      <c r="AV20" s="40"/>
      <c r="AW20" s="40"/>
      <c r="AX20" s="40"/>
      <c r="AY20" s="40"/>
      <c r="AZ20" s="40"/>
      <c r="BA20" s="40"/>
    </row>
    <row r="21" spans="1:53" ht="15" customHeight="1">
      <c r="A21" s="75"/>
      <c r="B21" s="59"/>
      <c r="C21" s="59"/>
      <c r="D21" s="59"/>
      <c r="E21" s="59"/>
      <c r="F21" s="311" t="s">
        <v>93</v>
      </c>
      <c r="G21" s="185"/>
      <c r="H21" s="185"/>
      <c r="I21" s="185"/>
      <c r="J21" s="185"/>
      <c r="K21" s="185"/>
      <c r="L21" s="185"/>
      <c r="M21" s="185"/>
      <c r="N21" s="185"/>
      <c r="O21" s="185"/>
      <c r="P21" s="185"/>
      <c r="Q21" s="185"/>
      <c r="R21" s="185"/>
      <c r="S21" s="79"/>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row>
    <row r="22" spans="1:53" ht="25.5" customHeight="1">
      <c r="A22" s="199" t="s">
        <v>94</v>
      </c>
      <c r="B22" s="185"/>
      <c r="C22" s="195"/>
      <c r="D22" s="350" t="s">
        <v>58</v>
      </c>
      <c r="E22" s="190"/>
      <c r="F22" s="299" t="s">
        <v>95</v>
      </c>
      <c r="G22" s="189"/>
      <c r="H22" s="189"/>
      <c r="I22" s="190"/>
      <c r="J22" s="350"/>
      <c r="K22" s="190"/>
      <c r="L22" s="299" t="s">
        <v>96</v>
      </c>
      <c r="M22" s="189"/>
      <c r="N22" s="189"/>
      <c r="O22" s="189"/>
      <c r="P22" s="190"/>
      <c r="Q22" s="80" t="s">
        <v>58</v>
      </c>
      <c r="R22" s="354" t="s">
        <v>97</v>
      </c>
      <c r="S22" s="189"/>
      <c r="T22" s="189"/>
      <c r="U22" s="189"/>
      <c r="V22" s="190"/>
      <c r="W22" s="80" t="s">
        <v>58</v>
      </c>
      <c r="X22" s="346" t="s">
        <v>98</v>
      </c>
      <c r="Y22" s="189"/>
      <c r="Z22" s="189"/>
      <c r="AA22" s="190"/>
      <c r="AB22" s="347" t="s">
        <v>58</v>
      </c>
      <c r="AC22" s="348" t="s">
        <v>99</v>
      </c>
      <c r="AD22" s="185"/>
      <c r="AE22" s="185"/>
      <c r="AF22" s="185"/>
      <c r="AG22" s="195"/>
      <c r="AH22" s="25"/>
      <c r="AI22" s="28"/>
      <c r="AJ22" s="27"/>
      <c r="AK22" s="27"/>
      <c r="AL22" s="27"/>
      <c r="AM22" s="27"/>
      <c r="AN22" s="27"/>
      <c r="AO22" s="27"/>
      <c r="AP22" s="27"/>
      <c r="AQ22" s="27"/>
      <c r="AR22" s="27"/>
      <c r="AS22" s="27"/>
      <c r="AT22" s="27"/>
      <c r="AU22" s="27"/>
      <c r="AV22" s="27"/>
      <c r="AW22" s="27"/>
      <c r="AX22" s="27"/>
      <c r="AY22" s="27"/>
      <c r="AZ22" s="27"/>
      <c r="BA22" s="27"/>
    </row>
    <row r="23" spans="1:53" ht="25.5" customHeight="1">
      <c r="A23" s="196"/>
      <c r="B23" s="197"/>
      <c r="C23" s="198"/>
      <c r="D23" s="349" t="s">
        <v>58</v>
      </c>
      <c r="E23" s="198"/>
      <c r="F23" s="299" t="s">
        <v>100</v>
      </c>
      <c r="G23" s="189"/>
      <c r="H23" s="189"/>
      <c r="I23" s="190"/>
      <c r="J23" s="350" t="s">
        <v>58</v>
      </c>
      <c r="K23" s="190"/>
      <c r="L23" s="299" t="s">
        <v>101</v>
      </c>
      <c r="M23" s="189"/>
      <c r="N23" s="189"/>
      <c r="O23" s="189"/>
      <c r="P23" s="190"/>
      <c r="Q23" s="80" t="s">
        <v>58</v>
      </c>
      <c r="R23" s="351" t="s">
        <v>102</v>
      </c>
      <c r="S23" s="189"/>
      <c r="T23" s="189"/>
      <c r="U23" s="189"/>
      <c r="V23" s="190"/>
      <c r="W23" s="80" t="s">
        <v>58</v>
      </c>
      <c r="X23" s="299" t="s">
        <v>103</v>
      </c>
      <c r="Y23" s="189"/>
      <c r="Z23" s="189"/>
      <c r="AA23" s="190"/>
      <c r="AB23" s="244"/>
      <c r="AC23" s="196"/>
      <c r="AD23" s="197"/>
      <c r="AE23" s="197"/>
      <c r="AF23" s="197"/>
      <c r="AG23" s="198"/>
      <c r="AH23" s="27"/>
      <c r="AI23" s="27"/>
      <c r="AJ23" s="27"/>
      <c r="AK23" s="27"/>
      <c r="AL23" s="27"/>
      <c r="AM23" s="27"/>
      <c r="AN23" s="27"/>
      <c r="AO23" s="27"/>
      <c r="AP23" s="27"/>
      <c r="AQ23" s="27"/>
      <c r="AR23" s="27"/>
      <c r="AS23" s="27"/>
      <c r="AT23" s="27"/>
      <c r="AU23" s="27"/>
      <c r="AV23" s="27"/>
      <c r="AW23" s="27"/>
      <c r="AX23" s="27"/>
      <c r="AY23" s="27"/>
      <c r="AZ23" s="27"/>
      <c r="BA23" s="27"/>
    </row>
    <row r="24" spans="1:53" ht="12.75" customHeight="1">
      <c r="A24" s="30"/>
      <c r="B24" s="30"/>
      <c r="C24" s="79" t="s">
        <v>104</v>
      </c>
      <c r="D24" s="79"/>
      <c r="E24" s="79"/>
      <c r="F24" s="79"/>
      <c r="G24" s="79"/>
      <c r="H24" s="39"/>
      <c r="I24" s="30"/>
      <c r="J24" s="30"/>
      <c r="K24" s="30"/>
      <c r="L24" s="30"/>
      <c r="M24" s="30"/>
      <c r="N24" s="30"/>
      <c r="O24" s="30"/>
      <c r="P24" s="30"/>
      <c r="Q24" s="59"/>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row>
    <row r="25" spans="1:53" ht="24" customHeight="1">
      <c r="A25" s="187" t="s">
        <v>105</v>
      </c>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27"/>
      <c r="AI25" s="27"/>
      <c r="AJ25" s="27"/>
      <c r="AK25" s="27"/>
      <c r="AL25" s="27"/>
      <c r="AM25" s="27"/>
      <c r="AN25" s="27"/>
      <c r="AO25" s="27"/>
      <c r="AP25" s="27"/>
      <c r="AQ25" s="27"/>
      <c r="AR25" s="27"/>
      <c r="AS25" s="27"/>
      <c r="AT25" s="27"/>
      <c r="AU25" s="27"/>
      <c r="AV25" s="27"/>
      <c r="AW25" s="27"/>
      <c r="AX25" s="27"/>
      <c r="AY25" s="27"/>
      <c r="AZ25" s="27"/>
      <c r="BA25" s="27"/>
    </row>
    <row r="26" spans="1:53" ht="48" customHeight="1">
      <c r="A26" s="188" t="s">
        <v>106</v>
      </c>
      <c r="B26" s="189"/>
      <c r="C26" s="190"/>
      <c r="D26" s="188"/>
      <c r="E26" s="190"/>
      <c r="F26" s="82"/>
      <c r="G26" s="83"/>
      <c r="H26" s="83"/>
      <c r="I26" s="61"/>
      <c r="J26" s="27"/>
      <c r="K26" s="84"/>
      <c r="L26" s="27"/>
      <c r="M26" s="188" t="s">
        <v>107</v>
      </c>
      <c r="N26" s="189"/>
      <c r="O26" s="190"/>
      <c r="P26" s="83"/>
      <c r="Q26" s="83"/>
      <c r="R26" s="85"/>
      <c r="S26" s="83"/>
      <c r="T26" s="83"/>
      <c r="U26" s="191">
        <v>1</v>
      </c>
      <c r="V26" s="192"/>
      <c r="W26" s="193" t="s">
        <v>108</v>
      </c>
      <c r="X26" s="189"/>
      <c r="Y26" s="190"/>
      <c r="Z26" s="86"/>
      <c r="AA26" s="60"/>
      <c r="AB26" s="60"/>
      <c r="AC26" s="60"/>
      <c r="AD26" s="60"/>
      <c r="AE26" s="60"/>
      <c r="AF26" s="60"/>
      <c r="AG26" s="61"/>
      <c r="AH26" s="27"/>
      <c r="AI26" s="27"/>
      <c r="AJ26" s="27"/>
      <c r="AK26" s="27"/>
      <c r="AL26" s="27"/>
      <c r="AM26" s="27"/>
      <c r="AN26" s="27"/>
      <c r="AO26" s="27"/>
      <c r="AP26" s="27"/>
      <c r="AQ26" s="27"/>
      <c r="AR26" s="27"/>
      <c r="AS26" s="27"/>
      <c r="AT26" s="27"/>
      <c r="AU26" s="27"/>
      <c r="AV26" s="27"/>
      <c r="AW26" s="27"/>
      <c r="AX26" s="27"/>
      <c r="AY26" s="27"/>
      <c r="AZ26" s="27"/>
      <c r="BA26" s="27"/>
    </row>
    <row r="27" spans="1:53" ht="3.75" customHeight="1">
      <c r="A27" s="87"/>
      <c r="B27" s="87"/>
      <c r="C27" s="87"/>
      <c r="D27" s="87"/>
      <c r="E27" s="62"/>
      <c r="F27" s="27"/>
      <c r="G27" s="27"/>
      <c r="H27" s="27"/>
      <c r="I27" s="27"/>
      <c r="J27" s="27"/>
      <c r="K27" s="81"/>
      <c r="L27" s="81"/>
      <c r="M27" s="27"/>
      <c r="N27" s="27"/>
      <c r="O27" s="28"/>
      <c r="P27" s="27"/>
      <c r="Q27" s="27"/>
      <c r="R27" s="27"/>
      <c r="S27" s="28"/>
      <c r="T27" s="28"/>
      <c r="U27" s="28"/>
      <c r="V27" s="28"/>
      <c r="W27" s="28"/>
      <c r="X27" s="28"/>
      <c r="Y27" s="28"/>
      <c r="Z27" s="28"/>
      <c r="AA27" s="28"/>
      <c r="AB27" s="28"/>
      <c r="AC27" s="28"/>
      <c r="AD27" s="28"/>
      <c r="AE27" s="28"/>
      <c r="AF27" s="27"/>
      <c r="AG27" s="27"/>
      <c r="AH27" s="27"/>
      <c r="AI27" s="27"/>
      <c r="AJ27" s="27"/>
      <c r="AK27" s="27"/>
      <c r="AL27" s="27"/>
      <c r="AM27" s="27"/>
      <c r="AN27" s="27"/>
      <c r="AO27" s="27"/>
      <c r="AP27" s="27"/>
      <c r="AQ27" s="27"/>
      <c r="AR27" s="27"/>
      <c r="AS27" s="27"/>
      <c r="AT27" s="27"/>
      <c r="AU27" s="27"/>
      <c r="AV27" s="27"/>
      <c r="AW27" s="27"/>
      <c r="AX27" s="27"/>
      <c r="AY27" s="27"/>
      <c r="AZ27" s="27"/>
      <c r="BA27" s="27"/>
    </row>
    <row r="28" spans="1:53" ht="5.2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row>
    <row r="29" spans="1:53" ht="26.25" customHeight="1">
      <c r="A29" s="88">
        <v>7</v>
      </c>
      <c r="B29" s="341" t="s">
        <v>109</v>
      </c>
      <c r="C29" s="187"/>
      <c r="D29" s="187"/>
      <c r="E29" s="342"/>
      <c r="F29" s="312"/>
      <c r="G29" s="189"/>
      <c r="H29" s="190"/>
      <c r="I29" s="89" t="s">
        <v>110</v>
      </c>
      <c r="J29" s="313"/>
      <c r="K29" s="189"/>
      <c r="L29" s="189"/>
      <c r="M29" s="189"/>
      <c r="N29" s="190"/>
      <c r="O29" s="340" t="s">
        <v>111</v>
      </c>
      <c r="P29" s="186"/>
      <c r="Q29" s="186"/>
      <c r="R29" s="186"/>
      <c r="S29" s="186"/>
      <c r="T29" s="186"/>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row>
    <row r="30" spans="1:53" ht="8.25" customHeight="1">
      <c r="A30" s="81"/>
      <c r="B30" s="81"/>
      <c r="C30" s="62"/>
      <c r="D30" s="62"/>
      <c r="E30" s="62"/>
      <c r="F30" s="27"/>
      <c r="G30" s="62"/>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row>
    <row r="31" spans="1:53" ht="18" customHeight="1">
      <c r="A31" s="332">
        <v>8</v>
      </c>
      <c r="B31" s="336" t="s">
        <v>112</v>
      </c>
      <c r="C31" s="235"/>
      <c r="D31" s="235"/>
      <c r="E31" s="337"/>
      <c r="F31" s="304"/>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2"/>
      <c r="AH31" s="27"/>
      <c r="AI31" s="27"/>
      <c r="AJ31" s="27"/>
      <c r="AK31" s="27"/>
      <c r="AL31" s="27"/>
      <c r="AM31" s="27"/>
      <c r="AN31" s="27"/>
      <c r="AO31" s="27"/>
      <c r="AP31" s="27"/>
      <c r="AQ31" s="27"/>
      <c r="AR31" s="27"/>
      <c r="AS31" s="27"/>
      <c r="AT31" s="27"/>
      <c r="AU31" s="27"/>
      <c r="AV31" s="27"/>
      <c r="AW31" s="27"/>
      <c r="AX31" s="27"/>
      <c r="AY31" s="27"/>
      <c r="AZ31" s="27"/>
      <c r="BA31" s="27"/>
    </row>
    <row r="32" spans="1:53" ht="18" customHeight="1">
      <c r="A32" s="243"/>
      <c r="B32" s="343" t="s">
        <v>113</v>
      </c>
      <c r="C32" s="344"/>
      <c r="D32" s="344"/>
      <c r="E32" s="345"/>
      <c r="F32" s="305"/>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7"/>
      <c r="AH32" s="27"/>
      <c r="AI32" s="27"/>
      <c r="AJ32" s="27"/>
      <c r="AK32" s="27"/>
      <c r="AL32" s="27"/>
      <c r="AM32" s="27"/>
      <c r="AN32" s="27"/>
      <c r="AO32" s="27"/>
      <c r="AP32" s="27"/>
      <c r="AQ32" s="27"/>
      <c r="AR32" s="27"/>
      <c r="AS32" s="27"/>
      <c r="AT32" s="27"/>
      <c r="AU32" s="27"/>
      <c r="AV32" s="27"/>
      <c r="AW32" s="27"/>
      <c r="AX32" s="27"/>
      <c r="AY32" s="27"/>
      <c r="AZ32" s="27"/>
      <c r="BA32" s="27"/>
    </row>
    <row r="33" spans="1:53" ht="18" customHeight="1">
      <c r="A33" s="244"/>
      <c r="B33" s="343"/>
      <c r="C33" s="344"/>
      <c r="D33" s="344"/>
      <c r="E33" s="345"/>
      <c r="F33" s="196"/>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8"/>
      <c r="AH33" s="27"/>
      <c r="AI33" s="27"/>
      <c r="AJ33" s="27"/>
      <c r="AK33" s="27"/>
      <c r="AL33" s="27"/>
      <c r="AM33" s="27"/>
      <c r="AN33" s="27"/>
      <c r="AO33" s="27"/>
      <c r="AP33" s="27"/>
      <c r="AQ33" s="27"/>
      <c r="AR33" s="27"/>
      <c r="AS33" s="27"/>
      <c r="AT33" s="27"/>
      <c r="AU33" s="27"/>
      <c r="AV33" s="27"/>
      <c r="AW33" s="27"/>
      <c r="AX33" s="27"/>
      <c r="AY33" s="27"/>
      <c r="AZ33" s="27"/>
      <c r="BA33" s="27"/>
    </row>
    <row r="34" spans="1:53" ht="12" customHeight="1">
      <c r="A34" s="81"/>
      <c r="B34" s="81"/>
      <c r="C34" s="28"/>
      <c r="D34" s="28"/>
      <c r="E34" s="28"/>
      <c r="F34" s="338" t="s">
        <v>114</v>
      </c>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27"/>
      <c r="AG34" s="27"/>
      <c r="AH34" s="27"/>
      <c r="AI34" s="27"/>
      <c r="AJ34" s="27"/>
      <c r="AK34" s="27"/>
      <c r="AL34" s="27"/>
      <c r="AM34" s="27"/>
      <c r="AN34" s="27"/>
      <c r="AO34" s="27"/>
      <c r="AP34" s="27"/>
      <c r="AQ34" s="27"/>
      <c r="AR34" s="27"/>
      <c r="AS34" s="27"/>
      <c r="AT34" s="27"/>
      <c r="AU34" s="27"/>
      <c r="AV34" s="27"/>
      <c r="AW34" s="27"/>
      <c r="AX34" s="27"/>
      <c r="AY34" s="27"/>
      <c r="AZ34" s="27"/>
      <c r="BA34" s="27"/>
    </row>
    <row r="35" spans="1:53" ht="18" customHeight="1">
      <c r="A35" s="332">
        <v>9</v>
      </c>
      <c r="B35" s="336" t="s">
        <v>112</v>
      </c>
      <c r="C35" s="235"/>
      <c r="D35" s="235"/>
      <c r="E35" s="337"/>
      <c r="F35" s="304"/>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2"/>
      <c r="AH35" s="27"/>
      <c r="AI35" s="27"/>
      <c r="AJ35" s="27"/>
      <c r="AK35" s="27"/>
      <c r="AL35" s="27"/>
      <c r="AM35" s="27"/>
      <c r="AN35" s="27"/>
      <c r="AO35" s="27"/>
      <c r="AP35" s="27"/>
      <c r="AQ35" s="27"/>
      <c r="AR35" s="27"/>
      <c r="AS35" s="27"/>
      <c r="AT35" s="27"/>
      <c r="AU35" s="27"/>
      <c r="AV35" s="27"/>
      <c r="AW35" s="27"/>
      <c r="AX35" s="27"/>
      <c r="AY35" s="27"/>
      <c r="AZ35" s="27"/>
      <c r="BA35" s="27"/>
    </row>
    <row r="36" spans="1:53" ht="18" customHeight="1">
      <c r="A36" s="243"/>
      <c r="B36" s="329" t="s">
        <v>34</v>
      </c>
      <c r="C36" s="330"/>
      <c r="D36" s="330"/>
      <c r="E36" s="331"/>
      <c r="F36" s="339"/>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7"/>
      <c r="AH36" s="27"/>
      <c r="AI36" s="27"/>
      <c r="AJ36" s="27"/>
      <c r="AK36" s="27"/>
      <c r="AL36" s="27"/>
      <c r="AM36" s="27"/>
      <c r="AN36" s="27"/>
      <c r="AO36" s="27"/>
      <c r="AP36" s="27"/>
      <c r="AQ36" s="27"/>
      <c r="AR36" s="27"/>
      <c r="AS36" s="27"/>
      <c r="AT36" s="27"/>
      <c r="AU36" s="27"/>
      <c r="AV36" s="27"/>
      <c r="AW36" s="27"/>
      <c r="AX36" s="27"/>
      <c r="AY36" s="27"/>
      <c r="AZ36" s="27"/>
      <c r="BA36" s="27"/>
    </row>
    <row r="37" spans="1:53" ht="18" customHeight="1">
      <c r="A37" s="244"/>
      <c r="B37" s="329"/>
      <c r="C37" s="330"/>
      <c r="D37" s="330"/>
      <c r="E37" s="331"/>
      <c r="F37" s="196"/>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8"/>
      <c r="AH37" s="27"/>
      <c r="AI37" s="27"/>
      <c r="AJ37" s="27"/>
      <c r="AK37" s="27"/>
      <c r="AL37" s="27"/>
      <c r="AM37" s="27"/>
      <c r="AN37" s="27"/>
      <c r="AO37" s="27"/>
      <c r="AP37" s="27"/>
      <c r="AQ37" s="27"/>
      <c r="AR37" s="27"/>
      <c r="AS37" s="27"/>
      <c r="AT37" s="27"/>
      <c r="AU37" s="27"/>
      <c r="AV37" s="27"/>
      <c r="AW37" s="27"/>
      <c r="AX37" s="27"/>
      <c r="AY37" s="27"/>
      <c r="AZ37" s="27"/>
      <c r="BA37" s="27"/>
    </row>
    <row r="38" spans="1:53" ht="24" customHeight="1">
      <c r="A38" s="27"/>
      <c r="B38" s="27"/>
      <c r="C38" s="27"/>
      <c r="D38" s="27"/>
      <c r="E38" s="27"/>
      <c r="F38" s="233" t="s">
        <v>115</v>
      </c>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27"/>
      <c r="AG38" s="27"/>
      <c r="AH38" s="27"/>
      <c r="AI38" s="27"/>
      <c r="AJ38" s="27"/>
      <c r="AK38" s="27"/>
      <c r="AL38" s="27"/>
      <c r="AM38" s="27"/>
      <c r="AN38" s="27"/>
      <c r="AO38" s="27"/>
      <c r="AP38" s="27"/>
      <c r="AQ38" s="27"/>
      <c r="AR38" s="27"/>
      <c r="AS38" s="27"/>
      <c r="AT38" s="27"/>
      <c r="AU38" s="27"/>
      <c r="AV38" s="27"/>
      <c r="AW38" s="27"/>
      <c r="AX38" s="27"/>
      <c r="AY38" s="27"/>
      <c r="AZ38" s="27"/>
      <c r="BA38" s="27"/>
    </row>
    <row r="39" spans="1:53" ht="24" customHeight="1">
      <c r="A39" s="332">
        <v>10</v>
      </c>
      <c r="B39" s="81"/>
      <c r="C39" s="27"/>
      <c r="D39" s="27"/>
      <c r="E39" s="27"/>
      <c r="F39" s="193" t="s">
        <v>116</v>
      </c>
      <c r="G39" s="189"/>
      <c r="H39" s="333"/>
      <c r="I39" s="189"/>
      <c r="J39" s="189"/>
      <c r="K39" s="189"/>
      <c r="L39" s="189"/>
      <c r="M39" s="189"/>
      <c r="N39" s="189"/>
      <c r="O39" s="189"/>
      <c r="P39" s="189"/>
      <c r="Q39" s="189"/>
      <c r="R39" s="189"/>
      <c r="S39" s="189"/>
      <c r="T39" s="189"/>
      <c r="U39" s="189"/>
      <c r="V39" s="190"/>
      <c r="W39" s="316" t="s">
        <v>117</v>
      </c>
      <c r="X39" s="186"/>
      <c r="Y39" s="186"/>
      <c r="Z39" s="186"/>
      <c r="AA39" s="186"/>
      <c r="AB39" s="186"/>
      <c r="AC39" s="186"/>
      <c r="AD39" s="186"/>
      <c r="AE39" s="186"/>
      <c r="AF39" s="186"/>
      <c r="AG39" s="91"/>
      <c r="AH39" s="91"/>
      <c r="AI39" s="91"/>
      <c r="AJ39" s="91"/>
      <c r="AK39" s="91"/>
      <c r="AL39" s="91"/>
      <c r="AM39" s="91"/>
      <c r="AN39" s="91"/>
      <c r="AO39" s="91"/>
      <c r="AP39" s="91"/>
      <c r="AQ39" s="91"/>
      <c r="AR39" s="91"/>
      <c r="AS39" s="91"/>
      <c r="AT39" s="27"/>
      <c r="AU39" s="27"/>
      <c r="AV39" s="27"/>
      <c r="AW39" s="27"/>
      <c r="AX39" s="27"/>
      <c r="AY39" s="27"/>
      <c r="AZ39" s="27"/>
      <c r="BA39" s="27"/>
    </row>
    <row r="40" spans="1:53" ht="8.25" customHeight="1">
      <c r="A40" s="243"/>
      <c r="B40" s="81"/>
      <c r="C40" s="27"/>
      <c r="D40" s="27"/>
      <c r="E40" s="27"/>
      <c r="F40" s="92"/>
      <c r="G40" s="92"/>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row>
    <row r="41" spans="1:53" ht="16.5" customHeight="1">
      <c r="A41" s="243"/>
      <c r="B41" s="336" t="s">
        <v>112</v>
      </c>
      <c r="C41" s="235"/>
      <c r="D41" s="235"/>
      <c r="E41" s="337"/>
      <c r="F41" s="334"/>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2"/>
      <c r="AH41" s="27"/>
      <c r="AI41" s="27"/>
      <c r="AJ41" s="27"/>
      <c r="AK41" s="27"/>
      <c r="AL41" s="27"/>
      <c r="AM41" s="27"/>
      <c r="AN41" s="27"/>
      <c r="AO41" s="27"/>
      <c r="AP41" s="27"/>
      <c r="AQ41" s="27"/>
      <c r="AR41" s="27"/>
      <c r="AS41" s="27"/>
      <c r="AT41" s="27"/>
      <c r="AU41" s="27"/>
      <c r="AV41" s="27"/>
      <c r="AW41" s="27"/>
      <c r="AX41" s="27"/>
      <c r="AY41" s="27"/>
      <c r="AZ41" s="27"/>
      <c r="BA41" s="27"/>
    </row>
    <row r="42" spans="1:53" ht="24" customHeight="1">
      <c r="A42" s="243"/>
      <c r="B42" s="336" t="s">
        <v>118</v>
      </c>
      <c r="C42" s="235"/>
      <c r="D42" s="235"/>
      <c r="E42" s="337"/>
      <c r="F42" s="335"/>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7"/>
      <c r="AH42" s="27"/>
      <c r="AI42" s="27"/>
      <c r="AJ42" s="27"/>
      <c r="AK42" s="27"/>
      <c r="AL42" s="27"/>
      <c r="AM42" s="27"/>
      <c r="AN42" s="27"/>
      <c r="AO42" s="27"/>
      <c r="AP42" s="27"/>
      <c r="AQ42" s="27"/>
      <c r="AR42" s="27"/>
      <c r="AS42" s="27"/>
      <c r="AT42" s="27"/>
      <c r="AU42" s="27"/>
      <c r="AV42" s="27"/>
      <c r="AW42" s="27"/>
      <c r="AX42" s="27"/>
      <c r="AY42" s="27"/>
      <c r="AZ42" s="27"/>
      <c r="BA42" s="27"/>
    </row>
    <row r="43" spans="1:53" ht="12.75" customHeight="1">
      <c r="A43" s="244"/>
      <c r="B43" s="336"/>
      <c r="C43" s="235"/>
      <c r="D43" s="235"/>
      <c r="E43" s="337"/>
      <c r="F43" s="196"/>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8"/>
      <c r="AH43" s="27"/>
      <c r="AI43" s="27"/>
      <c r="AJ43" s="27"/>
      <c r="AK43" s="27"/>
      <c r="AL43" s="27"/>
      <c r="AM43" s="27"/>
      <c r="AN43" s="27"/>
      <c r="AO43" s="27"/>
      <c r="AP43" s="27"/>
      <c r="AQ43" s="27"/>
      <c r="AR43" s="27"/>
      <c r="AS43" s="27"/>
      <c r="AT43" s="27"/>
      <c r="AU43" s="27"/>
      <c r="AV43" s="27"/>
      <c r="AW43" s="27"/>
      <c r="AX43" s="27"/>
      <c r="AY43" s="27"/>
      <c r="AZ43" s="27"/>
      <c r="BA43" s="27"/>
    </row>
    <row r="44" spans="1:53" ht="12" customHeight="1">
      <c r="A44" s="93"/>
      <c r="B44" s="81"/>
      <c r="C44" s="28"/>
      <c r="D44" s="28"/>
      <c r="E44" s="28"/>
      <c r="F44" s="311" t="s">
        <v>119</v>
      </c>
      <c r="G44" s="185"/>
      <c r="H44" s="185"/>
      <c r="I44" s="185"/>
      <c r="J44" s="185"/>
      <c r="K44" s="185"/>
      <c r="L44" s="185"/>
      <c r="M44" s="185"/>
      <c r="N44" s="185"/>
      <c r="O44" s="185"/>
      <c r="P44" s="185"/>
      <c r="Q44" s="185"/>
      <c r="R44" s="185"/>
      <c r="S44" s="185"/>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row>
    <row r="45" spans="1:53" ht="23.25" customHeight="1">
      <c r="A45" s="94">
        <v>11</v>
      </c>
      <c r="B45" s="326" t="s">
        <v>120</v>
      </c>
      <c r="C45" s="327"/>
      <c r="D45" s="327"/>
      <c r="E45" s="328"/>
      <c r="F45" s="322" t="s">
        <v>65</v>
      </c>
      <c r="G45" s="189"/>
      <c r="H45" s="323"/>
      <c r="I45" s="189"/>
      <c r="J45" s="324" t="s">
        <v>36</v>
      </c>
      <c r="K45" s="189"/>
      <c r="L45" s="95"/>
      <c r="M45" s="96" t="s">
        <v>68</v>
      </c>
      <c r="N45" s="95"/>
      <c r="O45" s="97" t="s">
        <v>69</v>
      </c>
      <c r="P45" s="98"/>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row>
    <row r="46" spans="1:53" ht="24" customHeight="1">
      <c r="A46" s="27"/>
      <c r="B46" s="27"/>
      <c r="C46" s="27"/>
      <c r="D46" s="27"/>
      <c r="E46" s="27"/>
      <c r="F46" s="325" t="s">
        <v>121</v>
      </c>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27"/>
      <c r="AI46" s="27"/>
      <c r="AJ46" s="27"/>
      <c r="AK46" s="27"/>
      <c r="AL46" s="27"/>
      <c r="AM46" s="27"/>
      <c r="AN46" s="27"/>
      <c r="AO46" s="27"/>
      <c r="AP46" s="27"/>
      <c r="AQ46" s="27"/>
      <c r="AR46" s="27"/>
      <c r="AS46" s="27"/>
      <c r="AT46" s="27"/>
      <c r="AU46" s="27"/>
      <c r="AV46" s="27"/>
      <c r="AW46" s="27"/>
      <c r="AX46" s="27"/>
      <c r="AY46" s="27"/>
      <c r="AZ46" s="27"/>
      <c r="BA46" s="27"/>
    </row>
    <row r="47" spans="1:53" ht="16.5" customHeight="1">
      <c r="A47" s="318">
        <v>12</v>
      </c>
      <c r="B47" s="329" t="s">
        <v>122</v>
      </c>
      <c r="C47" s="330"/>
      <c r="D47" s="330"/>
      <c r="E47" s="331"/>
      <c r="F47" s="193" t="s">
        <v>123</v>
      </c>
      <c r="G47" s="189"/>
      <c r="H47" s="189"/>
      <c r="I47" s="189"/>
      <c r="J47" s="189"/>
      <c r="K47" s="189"/>
      <c r="L47" s="189"/>
      <c r="M47" s="189"/>
      <c r="N47" s="189"/>
      <c r="O47" s="189"/>
      <c r="P47" s="189"/>
      <c r="Q47" s="189"/>
      <c r="R47" s="190"/>
      <c r="S47" s="193" t="s">
        <v>112</v>
      </c>
      <c r="T47" s="190"/>
      <c r="U47" s="319"/>
      <c r="V47" s="271"/>
      <c r="W47" s="271"/>
      <c r="X47" s="271"/>
      <c r="Y47" s="271"/>
      <c r="Z47" s="271"/>
      <c r="AA47" s="271"/>
      <c r="AB47" s="271"/>
      <c r="AC47" s="271"/>
      <c r="AD47" s="271"/>
      <c r="AE47" s="271"/>
      <c r="AF47" s="271"/>
      <c r="AG47" s="272"/>
      <c r="AH47" s="27"/>
      <c r="AI47" s="27"/>
      <c r="AJ47" s="27"/>
      <c r="AK47" s="27"/>
      <c r="AL47" s="27"/>
      <c r="AM47" s="27"/>
      <c r="AN47" s="27"/>
      <c r="AO47" s="27"/>
      <c r="AP47" s="27"/>
      <c r="AQ47" s="27"/>
      <c r="AR47" s="27"/>
      <c r="AS47" s="27"/>
      <c r="AT47" s="27"/>
      <c r="AU47" s="27"/>
      <c r="AV47" s="27"/>
      <c r="AW47" s="27"/>
      <c r="AX47" s="27"/>
      <c r="AY47" s="27"/>
      <c r="AZ47" s="27"/>
      <c r="BA47" s="27"/>
    </row>
    <row r="48" spans="1:53" ht="36" customHeight="1">
      <c r="A48" s="244"/>
      <c r="B48" s="329"/>
      <c r="C48" s="330"/>
      <c r="D48" s="330"/>
      <c r="E48" s="331"/>
      <c r="F48" s="320"/>
      <c r="G48" s="189"/>
      <c r="H48" s="189"/>
      <c r="I48" s="189"/>
      <c r="J48" s="189"/>
      <c r="K48" s="189"/>
      <c r="L48" s="189"/>
      <c r="M48" s="189"/>
      <c r="N48" s="189"/>
      <c r="O48" s="189"/>
      <c r="P48" s="189"/>
      <c r="Q48" s="189"/>
      <c r="R48" s="190"/>
      <c r="S48" s="193" t="s">
        <v>124</v>
      </c>
      <c r="T48" s="190"/>
      <c r="U48" s="321"/>
      <c r="V48" s="259"/>
      <c r="W48" s="259"/>
      <c r="X48" s="259"/>
      <c r="Y48" s="259"/>
      <c r="Z48" s="259"/>
      <c r="AA48" s="259"/>
      <c r="AB48" s="259"/>
      <c r="AC48" s="259"/>
      <c r="AD48" s="259"/>
      <c r="AE48" s="259"/>
      <c r="AF48" s="259"/>
      <c r="AG48" s="260"/>
      <c r="AH48" s="27"/>
      <c r="AI48" s="27"/>
      <c r="AJ48" s="27"/>
      <c r="AK48" s="27"/>
      <c r="AL48" s="27"/>
      <c r="AM48" s="27"/>
      <c r="AN48" s="27"/>
      <c r="AO48" s="27"/>
      <c r="AP48" s="27"/>
      <c r="AQ48" s="27"/>
      <c r="AR48" s="27"/>
      <c r="AS48" s="27"/>
      <c r="AT48" s="27"/>
      <c r="AU48" s="27"/>
      <c r="AV48" s="27"/>
      <c r="AW48" s="27"/>
      <c r="AX48" s="27"/>
      <c r="AY48" s="27"/>
      <c r="AZ48" s="27"/>
      <c r="BA48" s="27"/>
    </row>
    <row r="49" spans="1:53" ht="24.75" customHeight="1">
      <c r="A49" s="27"/>
      <c r="B49" s="27"/>
      <c r="C49" s="27"/>
      <c r="D49" s="27"/>
      <c r="E49" s="27"/>
      <c r="F49" s="234" t="s">
        <v>125</v>
      </c>
      <c r="G49" s="185"/>
      <c r="H49" s="185"/>
      <c r="I49" s="185"/>
      <c r="J49" s="185"/>
      <c r="K49" s="185"/>
      <c r="L49" s="185"/>
      <c r="M49" s="185"/>
      <c r="N49" s="185"/>
      <c r="O49" s="185"/>
      <c r="P49" s="185"/>
      <c r="Q49" s="185"/>
      <c r="R49" s="185"/>
      <c r="S49" s="185"/>
      <c r="T49" s="76"/>
      <c r="U49" s="311" t="s">
        <v>119</v>
      </c>
      <c r="V49" s="185"/>
      <c r="W49" s="185"/>
      <c r="X49" s="185"/>
      <c r="Y49" s="185"/>
      <c r="Z49" s="185"/>
      <c r="AA49" s="185"/>
      <c r="AB49" s="185"/>
      <c r="AC49" s="185"/>
      <c r="AD49" s="185"/>
      <c r="AE49" s="185"/>
      <c r="AF49" s="185"/>
      <c r="AG49" s="185"/>
      <c r="AH49" s="27"/>
      <c r="AI49" s="27"/>
      <c r="AJ49" s="27"/>
      <c r="AK49" s="27"/>
      <c r="AL49" s="27"/>
      <c r="AM49" s="27"/>
      <c r="AN49" s="27"/>
      <c r="AO49" s="27"/>
      <c r="AP49" s="27"/>
      <c r="AQ49" s="27"/>
      <c r="AR49" s="27"/>
      <c r="AS49" s="27"/>
      <c r="AT49" s="27"/>
      <c r="AU49" s="27"/>
      <c r="AV49" s="27"/>
      <c r="AW49" s="27"/>
      <c r="AX49" s="27"/>
      <c r="AY49" s="27"/>
      <c r="AZ49" s="27"/>
      <c r="BA49" s="27"/>
    </row>
    <row r="50" spans="1:53" ht="32.25" customHeight="1">
      <c r="A50" s="88">
        <v>13</v>
      </c>
      <c r="B50" s="372" t="s">
        <v>126</v>
      </c>
      <c r="C50" s="373"/>
      <c r="D50" s="373"/>
      <c r="E50" s="374"/>
      <c r="F50" s="312"/>
      <c r="G50" s="189"/>
      <c r="H50" s="190"/>
      <c r="I50" s="89" t="s">
        <v>110</v>
      </c>
      <c r="J50" s="313"/>
      <c r="K50" s="189"/>
      <c r="L50" s="189"/>
      <c r="M50" s="189"/>
      <c r="N50" s="190"/>
      <c r="O50" s="341" t="s">
        <v>127</v>
      </c>
      <c r="P50" s="187"/>
      <c r="Q50" s="187"/>
      <c r="R50" s="342"/>
      <c r="S50" s="314" t="s">
        <v>128</v>
      </c>
      <c r="T50" s="189"/>
      <c r="U50" s="190"/>
      <c r="V50" s="315" t="s">
        <v>129</v>
      </c>
      <c r="W50" s="189"/>
      <c r="X50" s="189"/>
      <c r="Y50" s="190"/>
      <c r="Z50" s="316" t="s">
        <v>130</v>
      </c>
      <c r="AA50" s="186"/>
      <c r="AB50" s="186"/>
      <c r="AC50" s="186"/>
      <c r="AD50" s="186"/>
      <c r="AE50" s="186"/>
      <c r="AF50" s="186"/>
      <c r="AG50" s="186"/>
      <c r="AH50" s="27"/>
      <c r="AI50" s="27"/>
      <c r="AJ50" s="27"/>
      <c r="AK50" s="27"/>
      <c r="AL50" s="27"/>
      <c r="AM50" s="27"/>
      <c r="AN50" s="27"/>
      <c r="AO50" s="27"/>
      <c r="AP50" s="27"/>
      <c r="AQ50" s="27"/>
      <c r="AR50" s="27"/>
      <c r="AS50" s="27"/>
      <c r="AT50" s="27"/>
      <c r="AU50" s="27"/>
      <c r="AV50" s="27"/>
      <c r="AW50" s="27"/>
      <c r="AX50" s="27"/>
      <c r="AY50" s="27"/>
      <c r="AZ50" s="27"/>
      <c r="BA50" s="27"/>
    </row>
    <row r="51" spans="1:53" ht="8.25" customHeight="1">
      <c r="A51" s="81"/>
      <c r="B51" s="81"/>
      <c r="C51" s="62"/>
      <c r="D51" s="62"/>
      <c r="E51" s="62"/>
      <c r="F51" s="27"/>
      <c r="G51" s="62"/>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row>
    <row r="52" spans="1:53" ht="18" customHeight="1">
      <c r="A52" s="303"/>
      <c r="B52" s="235" t="s">
        <v>112</v>
      </c>
      <c r="C52" s="235"/>
      <c r="D52" s="235"/>
      <c r="E52" s="337"/>
      <c r="F52" s="304"/>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2"/>
      <c r="AH52" s="27"/>
      <c r="AI52" s="27"/>
      <c r="AJ52" s="27"/>
      <c r="AK52" s="27"/>
      <c r="AL52" s="27"/>
      <c r="AM52" s="27"/>
      <c r="AN52" s="27"/>
      <c r="AO52" s="27"/>
      <c r="AP52" s="27"/>
      <c r="AQ52" s="27"/>
      <c r="AR52" s="27"/>
      <c r="AS52" s="27"/>
      <c r="AT52" s="27"/>
      <c r="AU52" s="27"/>
      <c r="AV52" s="27"/>
      <c r="AW52" s="27"/>
      <c r="AX52" s="27"/>
      <c r="AY52" s="27"/>
      <c r="AZ52" s="27"/>
      <c r="BA52" s="27"/>
    </row>
    <row r="53" spans="1:53" ht="18" customHeight="1">
      <c r="A53" s="186"/>
      <c r="B53" s="375" t="s">
        <v>131</v>
      </c>
      <c r="C53" s="375"/>
      <c r="D53" s="375"/>
      <c r="E53" s="376"/>
      <c r="F53" s="305"/>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7"/>
      <c r="AH53" s="27"/>
      <c r="AI53" s="27"/>
      <c r="AJ53" s="27"/>
      <c r="AK53" s="27"/>
      <c r="AL53" s="27"/>
      <c r="AM53" s="27"/>
      <c r="AN53" s="27"/>
      <c r="AO53" s="27"/>
      <c r="AP53" s="27"/>
      <c r="AQ53" s="27"/>
      <c r="AR53" s="27"/>
      <c r="AS53" s="27"/>
      <c r="AT53" s="27"/>
      <c r="AU53" s="27"/>
      <c r="AV53" s="27"/>
      <c r="AW53" s="27"/>
      <c r="AX53" s="27"/>
      <c r="AY53" s="27"/>
      <c r="AZ53" s="27"/>
      <c r="BA53" s="27"/>
    </row>
    <row r="54" spans="1:53" ht="18" customHeight="1">
      <c r="A54" s="186"/>
      <c r="B54" s="375"/>
      <c r="C54" s="375"/>
      <c r="D54" s="375"/>
      <c r="E54" s="376"/>
      <c r="F54" s="196"/>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8"/>
      <c r="AH54" s="27"/>
      <c r="AI54" s="27"/>
      <c r="AJ54" s="27"/>
      <c r="AK54" s="27"/>
      <c r="AL54" s="27"/>
      <c r="AM54" s="27"/>
      <c r="AN54" s="27"/>
      <c r="AO54" s="27"/>
      <c r="AP54" s="27"/>
      <c r="AQ54" s="27"/>
      <c r="AR54" s="27"/>
      <c r="AS54" s="27"/>
      <c r="AT54" s="27"/>
      <c r="AU54" s="27"/>
      <c r="AV54" s="27"/>
      <c r="AW54" s="27"/>
      <c r="AX54" s="27"/>
      <c r="AY54" s="27"/>
      <c r="AZ54" s="27"/>
      <c r="BA54" s="27"/>
    </row>
    <row r="55" spans="1:53" ht="12" customHeight="1">
      <c r="A55" s="27"/>
      <c r="B55" s="27"/>
      <c r="C55" s="28"/>
      <c r="D55" s="28"/>
      <c r="E55" s="27"/>
      <c r="F55" s="308" t="s">
        <v>132</v>
      </c>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27"/>
      <c r="AI55" s="27"/>
      <c r="AJ55" s="27"/>
      <c r="AK55" s="27"/>
      <c r="AL55" s="27"/>
      <c r="AM55" s="27"/>
      <c r="AN55" s="27"/>
      <c r="AO55" s="27"/>
      <c r="AP55" s="27"/>
      <c r="AQ55" s="27"/>
      <c r="AR55" s="27"/>
      <c r="AS55" s="27"/>
      <c r="AT55" s="27"/>
      <c r="AU55" s="27"/>
      <c r="AV55" s="27"/>
      <c r="AW55" s="27"/>
      <c r="AX55" s="27"/>
      <c r="AY55" s="27"/>
      <c r="AZ55" s="27"/>
      <c r="BA55" s="27"/>
    </row>
    <row r="56" spans="1:53" ht="28.5" customHeight="1">
      <c r="A56" s="94">
        <v>14</v>
      </c>
      <c r="B56" s="377" t="s">
        <v>310</v>
      </c>
      <c r="C56" s="378"/>
      <c r="D56" s="378"/>
      <c r="E56" s="378"/>
      <c r="F56" s="379"/>
      <c r="G56" s="317"/>
      <c r="H56" s="189"/>
      <c r="I56" s="189"/>
      <c r="J56" s="189"/>
      <c r="K56" s="189"/>
      <c r="L56" s="189"/>
      <c r="M56" s="189"/>
      <c r="N56" s="189"/>
      <c r="O56" s="189"/>
      <c r="P56" s="189"/>
      <c r="Q56" s="189"/>
      <c r="R56" s="190"/>
      <c r="S56" s="377" t="s">
        <v>311</v>
      </c>
      <c r="T56" s="378"/>
      <c r="U56" s="378"/>
      <c r="V56" s="379"/>
      <c r="W56" s="317"/>
      <c r="X56" s="189"/>
      <c r="Y56" s="189"/>
      <c r="Z56" s="189"/>
      <c r="AA56" s="189"/>
      <c r="AB56" s="189"/>
      <c r="AC56" s="189"/>
      <c r="AD56" s="189"/>
      <c r="AE56" s="189"/>
      <c r="AF56" s="189"/>
      <c r="AG56" s="190"/>
      <c r="AH56" s="27"/>
      <c r="AI56" s="27"/>
      <c r="AJ56" s="27"/>
      <c r="AK56" s="27"/>
      <c r="AL56" s="99"/>
      <c r="AM56" s="27"/>
      <c r="AN56" s="27"/>
      <c r="AO56" s="27"/>
      <c r="AP56" s="27"/>
      <c r="AQ56" s="27"/>
      <c r="AR56" s="27"/>
      <c r="AS56" s="27"/>
      <c r="AT56" s="27"/>
      <c r="AU56" s="27"/>
      <c r="AV56" s="27"/>
      <c r="AW56" s="27"/>
      <c r="AX56" s="27"/>
      <c r="AY56" s="27"/>
      <c r="AZ56" s="27"/>
      <c r="BA56" s="27"/>
    </row>
    <row r="57" spans="1:53" ht="12" customHeight="1">
      <c r="A57" s="27"/>
      <c r="B57" s="27"/>
      <c r="C57" s="28"/>
      <c r="D57" s="28"/>
      <c r="E57" s="27"/>
      <c r="F57" s="27"/>
      <c r="G57" s="302" t="s">
        <v>133</v>
      </c>
      <c r="H57" s="185"/>
      <c r="I57" s="185"/>
      <c r="J57" s="185"/>
      <c r="K57" s="185"/>
      <c r="L57" s="185"/>
      <c r="M57" s="185"/>
      <c r="N57" s="185"/>
      <c r="O57" s="185"/>
      <c r="P57" s="27"/>
      <c r="Q57" s="27"/>
      <c r="R57" s="27"/>
      <c r="S57" s="81"/>
      <c r="T57" s="27"/>
      <c r="U57" s="27"/>
      <c r="V57" s="27"/>
      <c r="W57" s="302" t="s">
        <v>134</v>
      </c>
      <c r="X57" s="185"/>
      <c r="Y57" s="185"/>
      <c r="Z57" s="185"/>
      <c r="AA57" s="185"/>
      <c r="AB57" s="185"/>
      <c r="AC57" s="185"/>
      <c r="AD57" s="185"/>
      <c r="AE57" s="185"/>
      <c r="AF57" s="185"/>
      <c r="AG57" s="185"/>
      <c r="AH57" s="79"/>
      <c r="AI57" s="27"/>
      <c r="AJ57" s="27"/>
      <c r="AK57" s="27"/>
      <c r="AL57" s="27"/>
      <c r="AM57" s="27"/>
      <c r="AN57" s="27"/>
      <c r="AO57" s="27"/>
      <c r="AP57" s="27"/>
      <c r="AQ57" s="27"/>
      <c r="AR57" s="27"/>
      <c r="AS57" s="27"/>
      <c r="AT57" s="27"/>
      <c r="AU57" s="27"/>
      <c r="AV57" s="27"/>
      <c r="AW57" s="27"/>
      <c r="AX57" s="27"/>
      <c r="AY57" s="27"/>
      <c r="AZ57" s="27"/>
      <c r="BA57" s="27"/>
    </row>
    <row r="58" spans="1:53" ht="28.5" customHeight="1">
      <c r="A58" s="27"/>
      <c r="B58" s="375" t="s">
        <v>135</v>
      </c>
      <c r="C58" s="375"/>
      <c r="D58" s="375"/>
      <c r="E58" s="375"/>
      <c r="F58" s="376"/>
      <c r="G58" s="30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90"/>
      <c r="AH58" s="79"/>
      <c r="AI58" s="27"/>
      <c r="AJ58" s="27"/>
      <c r="AK58" s="27"/>
      <c r="AL58" s="27"/>
      <c r="AM58" s="27"/>
      <c r="AN58" s="27"/>
      <c r="AO58" s="27"/>
      <c r="AP58" s="27"/>
      <c r="AQ58" s="27"/>
      <c r="AR58" s="27"/>
      <c r="AS58" s="27"/>
      <c r="AT58" s="27"/>
      <c r="AU58" s="27"/>
      <c r="AV58" s="27"/>
      <c r="AW58" s="27"/>
      <c r="AX58" s="27"/>
      <c r="AY58" s="27"/>
      <c r="AZ58" s="27"/>
      <c r="BA58" s="27"/>
    </row>
    <row r="59" spans="1:53" ht="12" customHeight="1">
      <c r="A59" s="27"/>
      <c r="B59" s="27"/>
      <c r="C59" s="28"/>
      <c r="D59" s="28"/>
      <c r="E59" s="27"/>
      <c r="F59" s="27"/>
      <c r="G59" s="302" t="s">
        <v>136</v>
      </c>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79"/>
      <c r="AI59" s="27"/>
      <c r="AJ59" s="27"/>
      <c r="AK59" s="27"/>
      <c r="AL59" s="27"/>
      <c r="AM59" s="27"/>
      <c r="AN59" s="27"/>
      <c r="AO59" s="27"/>
      <c r="AP59" s="27"/>
      <c r="AQ59" s="27"/>
      <c r="AR59" s="27"/>
      <c r="AS59" s="27"/>
      <c r="AT59" s="27"/>
      <c r="AU59" s="27"/>
      <c r="AV59" s="27"/>
      <c r="AW59" s="27"/>
      <c r="AX59" s="27"/>
      <c r="AY59" s="27"/>
      <c r="AZ59" s="27"/>
      <c r="BA59" s="27"/>
    </row>
    <row r="60" spans="1:53" ht="25.5" customHeight="1">
      <c r="A60" s="94">
        <v>15</v>
      </c>
      <c r="B60" s="27"/>
      <c r="C60" s="310" t="s">
        <v>137</v>
      </c>
      <c r="D60" s="197"/>
      <c r="E60" s="197"/>
      <c r="F60" s="27"/>
      <c r="G60" s="100"/>
      <c r="H60" s="27"/>
      <c r="I60" s="27"/>
      <c r="J60" s="27"/>
      <c r="K60" s="27"/>
      <c r="L60" s="27"/>
      <c r="M60" s="101"/>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62"/>
      <c r="AS60" s="62"/>
      <c r="AT60" s="62"/>
      <c r="AU60" s="27"/>
      <c r="AV60" s="27"/>
      <c r="AW60" s="27"/>
      <c r="AX60" s="27"/>
      <c r="AY60" s="62"/>
      <c r="AZ60" s="62"/>
      <c r="BA60" s="27"/>
    </row>
    <row r="61" spans="1:53" ht="20.25" customHeight="1">
      <c r="A61" s="27"/>
      <c r="B61" s="27"/>
      <c r="C61" s="298"/>
      <c r="D61" s="185"/>
      <c r="E61" s="195"/>
      <c r="F61" s="102"/>
      <c r="G61" s="69" t="s">
        <v>138</v>
      </c>
      <c r="H61" s="78"/>
      <c r="I61" s="78"/>
      <c r="J61" s="78"/>
      <c r="K61" s="74"/>
      <c r="L61" s="78" t="s">
        <v>139</v>
      </c>
      <c r="M61" s="78"/>
      <c r="N61" s="78"/>
      <c r="O61" s="74"/>
      <c r="P61" s="69" t="s">
        <v>140</v>
      </c>
      <c r="Q61" s="78"/>
      <c r="R61" s="78"/>
      <c r="S61" s="78"/>
      <c r="T61" s="78"/>
      <c r="U61" s="78"/>
      <c r="V61" s="78"/>
      <c r="W61" s="78"/>
      <c r="X61" s="78"/>
      <c r="Y61" s="78"/>
      <c r="Z61" s="78"/>
      <c r="AA61" s="78"/>
      <c r="AB61" s="74"/>
      <c r="AC61" s="299" t="s">
        <v>141</v>
      </c>
      <c r="AD61" s="189"/>
      <c r="AE61" s="189"/>
      <c r="AF61" s="189"/>
      <c r="AG61" s="190"/>
      <c r="AH61" s="27"/>
      <c r="AI61" s="27"/>
      <c r="AJ61" s="27"/>
      <c r="AK61" s="27"/>
      <c r="AL61" s="27"/>
      <c r="AM61" s="27"/>
      <c r="AN61" s="27"/>
      <c r="AO61" s="27"/>
      <c r="AP61" s="27"/>
      <c r="AQ61" s="27"/>
      <c r="AR61" s="27"/>
      <c r="AS61" s="27"/>
      <c r="AT61" s="27"/>
      <c r="AU61" s="27"/>
      <c r="AV61" s="27"/>
      <c r="AW61" s="62"/>
      <c r="AX61" s="62"/>
      <c r="AY61" s="62"/>
      <c r="AZ61" s="27"/>
      <c r="BA61" s="27"/>
    </row>
    <row r="62" spans="1:53" ht="24" customHeight="1">
      <c r="A62" s="39"/>
      <c r="B62" s="39"/>
      <c r="C62" s="196"/>
      <c r="D62" s="197"/>
      <c r="E62" s="198"/>
      <c r="F62" s="103"/>
      <c r="G62" s="188" t="s">
        <v>142</v>
      </c>
      <c r="H62" s="189"/>
      <c r="I62" s="189"/>
      <c r="J62" s="189"/>
      <c r="K62" s="190"/>
      <c r="L62" s="188" t="s">
        <v>143</v>
      </c>
      <c r="M62" s="189"/>
      <c r="N62" s="189"/>
      <c r="O62" s="190"/>
      <c r="P62" s="300" t="s">
        <v>144</v>
      </c>
      <c r="Q62" s="189"/>
      <c r="R62" s="189"/>
      <c r="S62" s="189"/>
      <c r="T62" s="189"/>
      <c r="U62" s="189"/>
      <c r="V62" s="189"/>
      <c r="W62" s="189"/>
      <c r="X62" s="189"/>
      <c r="Y62" s="189"/>
      <c r="Z62" s="189"/>
      <c r="AA62" s="189"/>
      <c r="AB62" s="190"/>
      <c r="AC62" s="188" t="s">
        <v>145</v>
      </c>
      <c r="AD62" s="189"/>
      <c r="AE62" s="189"/>
      <c r="AF62" s="189"/>
      <c r="AG62" s="190"/>
      <c r="AH62" s="39"/>
      <c r="AI62" s="39"/>
      <c r="AJ62" s="39"/>
      <c r="AK62" s="27"/>
      <c r="AL62" s="27"/>
      <c r="AM62" s="27"/>
      <c r="AN62" s="27"/>
      <c r="AO62" s="27"/>
      <c r="AP62" s="27"/>
      <c r="AQ62" s="27"/>
      <c r="AR62" s="27"/>
      <c r="AS62" s="27"/>
      <c r="AT62" s="27"/>
      <c r="AU62" s="27"/>
      <c r="AV62" s="27"/>
      <c r="AW62" s="27"/>
      <c r="AX62" s="27"/>
      <c r="AY62" s="27"/>
      <c r="AZ62" s="62"/>
      <c r="BA62" s="62"/>
    </row>
    <row r="63" spans="1:53" ht="12" customHeight="1">
      <c r="A63" s="27"/>
      <c r="B63" s="27"/>
      <c r="C63" s="104" t="s">
        <v>146</v>
      </c>
      <c r="D63" s="104"/>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62"/>
      <c r="AV63" s="62"/>
      <c r="AW63" s="62"/>
      <c r="AX63" s="27"/>
      <c r="AY63" s="27"/>
      <c r="AZ63" s="27"/>
      <c r="BA63" s="27"/>
    </row>
    <row r="64" spans="1:53" ht="24" customHeight="1">
      <c r="A64" s="187" t="s">
        <v>105</v>
      </c>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27"/>
      <c r="AI64" s="27"/>
      <c r="AJ64" s="27"/>
      <c r="AK64" s="27"/>
      <c r="AL64" s="27"/>
      <c r="AM64" s="27"/>
      <c r="AN64" s="27"/>
      <c r="AO64" s="27"/>
      <c r="AP64" s="27"/>
      <c r="AQ64" s="27"/>
      <c r="AR64" s="27"/>
      <c r="AS64" s="27"/>
      <c r="AT64" s="27"/>
      <c r="AU64" s="27"/>
      <c r="AV64" s="27"/>
      <c r="AW64" s="27"/>
      <c r="AX64" s="27"/>
      <c r="AY64" s="27"/>
      <c r="AZ64" s="27"/>
      <c r="BA64" s="27"/>
    </row>
    <row r="65" spans="1:53" ht="24" customHeight="1">
      <c r="A65" s="294" t="s">
        <v>106</v>
      </c>
      <c r="B65" s="185"/>
      <c r="C65" s="195"/>
      <c r="D65" s="294"/>
      <c r="E65" s="195"/>
      <c r="F65" s="294"/>
      <c r="G65" s="294"/>
      <c r="H65" s="294"/>
      <c r="I65" s="295"/>
      <c r="J65" s="87"/>
      <c r="K65" s="27"/>
      <c r="L65" s="262" t="s">
        <v>107</v>
      </c>
      <c r="M65" s="185"/>
      <c r="N65" s="195"/>
      <c r="O65" s="294"/>
      <c r="P65" s="294"/>
      <c r="Q65" s="294"/>
      <c r="R65" s="294"/>
      <c r="S65" s="295"/>
      <c r="T65" s="27"/>
      <c r="U65" s="202" t="s">
        <v>108</v>
      </c>
      <c r="V65" s="185"/>
      <c r="W65" s="195"/>
      <c r="X65" s="296"/>
      <c r="Y65" s="185"/>
      <c r="Z65" s="185"/>
      <c r="AA65" s="195"/>
      <c r="AB65" s="27"/>
      <c r="AC65" s="297" t="s">
        <v>147</v>
      </c>
      <c r="AD65" s="301" t="s">
        <v>148</v>
      </c>
      <c r="AE65" s="189"/>
      <c r="AF65" s="190"/>
      <c r="AG65" s="83"/>
      <c r="AH65" s="27"/>
      <c r="AI65" s="27"/>
      <c r="AJ65" s="27"/>
      <c r="AK65" s="27"/>
      <c r="AL65" s="27"/>
      <c r="AM65" s="27"/>
      <c r="AN65" s="27"/>
      <c r="AO65" s="27"/>
      <c r="AP65" s="27"/>
      <c r="AQ65" s="27"/>
      <c r="AR65" s="27"/>
      <c r="AS65" s="27"/>
      <c r="AT65" s="27"/>
      <c r="AU65" s="27"/>
      <c r="AV65" s="27"/>
      <c r="AW65" s="27"/>
      <c r="AX65" s="27"/>
      <c r="AY65" s="27"/>
      <c r="AZ65" s="27"/>
      <c r="BA65" s="27"/>
    </row>
    <row r="66" spans="1:53" ht="24" customHeight="1">
      <c r="A66" s="196"/>
      <c r="B66" s="197"/>
      <c r="C66" s="198"/>
      <c r="D66" s="196"/>
      <c r="E66" s="198"/>
      <c r="F66" s="196"/>
      <c r="G66" s="196"/>
      <c r="H66" s="196"/>
      <c r="I66" s="244"/>
      <c r="J66" s="105"/>
      <c r="K66" s="84"/>
      <c r="L66" s="196"/>
      <c r="M66" s="197"/>
      <c r="N66" s="198"/>
      <c r="O66" s="196"/>
      <c r="P66" s="196"/>
      <c r="Q66" s="196"/>
      <c r="R66" s="196"/>
      <c r="S66" s="244"/>
      <c r="T66" s="84">
        <v>2</v>
      </c>
      <c r="U66" s="196"/>
      <c r="V66" s="197"/>
      <c r="W66" s="198"/>
      <c r="X66" s="196"/>
      <c r="Y66" s="197"/>
      <c r="Z66" s="197"/>
      <c r="AA66" s="198"/>
      <c r="AB66" s="27"/>
      <c r="AC66" s="244"/>
      <c r="AD66" s="301" t="s">
        <v>149</v>
      </c>
      <c r="AE66" s="189"/>
      <c r="AF66" s="190"/>
      <c r="AG66" s="83"/>
      <c r="AH66" s="27"/>
      <c r="AI66" s="27"/>
      <c r="AJ66" s="27"/>
      <c r="AK66" s="27"/>
      <c r="AL66" s="27"/>
      <c r="AM66" s="27"/>
      <c r="AN66" s="27"/>
      <c r="AO66" s="27"/>
      <c r="AP66" s="27"/>
      <c r="AQ66" s="27"/>
      <c r="AR66" s="27"/>
      <c r="AS66" s="27"/>
      <c r="AT66" s="27"/>
      <c r="AU66" s="27"/>
      <c r="AV66" s="27"/>
      <c r="AW66" s="27"/>
      <c r="AX66" s="27"/>
      <c r="AY66" s="27"/>
      <c r="AZ66" s="27"/>
      <c r="BA66" s="27"/>
    </row>
    <row r="67" spans="1:53" ht="3.75" customHeight="1">
      <c r="A67" s="27"/>
      <c r="B67" s="27"/>
      <c r="C67" s="27"/>
      <c r="D67" s="27"/>
      <c r="E67" s="27"/>
      <c r="F67" s="27"/>
      <c r="G67" s="27"/>
      <c r="H67" s="27"/>
      <c r="I67" s="27"/>
      <c r="J67" s="27"/>
      <c r="K67" s="27"/>
      <c r="L67" s="62"/>
      <c r="M67" s="62"/>
      <c r="N67" s="62"/>
      <c r="O67" s="62"/>
      <c r="P67" s="27"/>
      <c r="Q67" s="27"/>
      <c r="R67" s="27"/>
      <c r="S67" s="27"/>
      <c r="T67" s="62"/>
      <c r="U67" s="62"/>
      <c r="V67" s="27"/>
      <c r="W67" s="27"/>
      <c r="X67" s="27"/>
      <c r="Y67" s="27"/>
      <c r="Z67" s="28"/>
      <c r="AA67" s="28"/>
      <c r="AB67" s="28"/>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row>
    <row r="68" spans="1:53" ht="11.25" customHeight="1">
      <c r="A68" s="27"/>
      <c r="B68" s="27"/>
      <c r="C68" s="27"/>
      <c r="D68" s="27"/>
      <c r="E68" s="27"/>
      <c r="F68" s="27"/>
      <c r="G68" s="27"/>
      <c r="H68" s="27"/>
      <c r="I68" s="27"/>
      <c r="J68" s="27"/>
      <c r="K68" s="27"/>
      <c r="L68" s="27"/>
      <c r="M68" s="27"/>
      <c r="N68" s="27"/>
      <c r="O68" s="27"/>
      <c r="P68" s="27"/>
      <c r="Q68" s="27"/>
      <c r="R68" s="62"/>
      <c r="S68" s="62"/>
      <c r="T68" s="62"/>
      <c r="U68" s="27"/>
      <c r="V68" s="27"/>
      <c r="W68" s="27"/>
      <c r="X68" s="27"/>
      <c r="Y68" s="27"/>
      <c r="Z68" s="62"/>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row>
    <row r="69" spans="1:53" ht="21" customHeight="1">
      <c r="A69" s="94">
        <v>16</v>
      </c>
      <c r="B69" s="27"/>
      <c r="C69" s="27" t="s">
        <v>150</v>
      </c>
      <c r="D69" s="27"/>
      <c r="E69" s="27"/>
      <c r="F69" s="27"/>
      <c r="G69" s="27"/>
      <c r="H69" s="27"/>
      <c r="I69" s="27"/>
      <c r="J69" s="27"/>
      <c r="K69" s="27"/>
      <c r="L69" s="27"/>
      <c r="M69" s="27"/>
      <c r="N69" s="27"/>
      <c r="O69" s="27"/>
      <c r="P69" s="27"/>
      <c r="Q69" s="27"/>
      <c r="R69" s="27" t="s">
        <v>309</v>
      </c>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row>
    <row r="70" spans="1:53" ht="7.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row>
    <row r="71" spans="1:53" ht="35.25" customHeight="1">
      <c r="A71" s="292" t="s">
        <v>151</v>
      </c>
      <c r="B71" s="189"/>
      <c r="C71" s="189"/>
      <c r="D71" s="189"/>
      <c r="E71" s="190"/>
      <c r="F71" s="293" t="s">
        <v>152</v>
      </c>
      <c r="G71" s="189"/>
      <c r="H71" s="189"/>
      <c r="I71" s="189"/>
      <c r="J71" s="189"/>
      <c r="K71" s="190"/>
      <c r="L71" s="193" t="s">
        <v>153</v>
      </c>
      <c r="M71" s="190"/>
      <c r="N71" s="193" t="s">
        <v>154</v>
      </c>
      <c r="O71" s="189"/>
      <c r="P71" s="189"/>
      <c r="Q71" s="189"/>
      <c r="R71" s="189"/>
      <c r="S71" s="189"/>
      <c r="T71" s="189"/>
      <c r="U71" s="189"/>
      <c r="V71" s="189"/>
      <c r="W71" s="189"/>
      <c r="X71" s="189"/>
      <c r="Y71" s="189"/>
      <c r="Z71" s="189"/>
      <c r="AA71" s="190"/>
      <c r="AB71" s="193" t="s">
        <v>155</v>
      </c>
      <c r="AC71" s="189"/>
      <c r="AD71" s="189"/>
      <c r="AE71" s="189"/>
      <c r="AF71" s="189"/>
      <c r="AG71" s="190"/>
      <c r="AH71" s="27"/>
      <c r="AI71" s="27"/>
      <c r="AJ71" s="27"/>
      <c r="AK71" s="27"/>
      <c r="AL71" s="27"/>
      <c r="AM71" s="27"/>
      <c r="AN71" s="27"/>
      <c r="AO71" s="27"/>
      <c r="AP71" s="27"/>
      <c r="AQ71" s="27"/>
      <c r="AR71" s="27"/>
      <c r="AS71" s="27"/>
      <c r="AT71" s="27"/>
      <c r="AU71" s="27"/>
      <c r="AV71" s="27"/>
      <c r="AW71" s="27"/>
      <c r="AX71" s="27"/>
      <c r="AY71" s="27"/>
      <c r="AZ71" s="27"/>
      <c r="BA71" s="27"/>
    </row>
    <row r="72" spans="1:53" ht="35.25" customHeight="1">
      <c r="A72" s="286" t="str">
        <f>IF(F72="","","○")</f>
        <v/>
      </c>
      <c r="B72" s="194" t="s">
        <v>156</v>
      </c>
      <c r="C72" s="185"/>
      <c r="D72" s="185"/>
      <c r="E72" s="195"/>
      <c r="F72" s="291"/>
      <c r="G72" s="185"/>
      <c r="H72" s="185"/>
      <c r="I72" s="185"/>
      <c r="J72" s="185"/>
      <c r="K72" s="195"/>
      <c r="L72" s="288"/>
      <c r="M72" s="195"/>
      <c r="N72" s="289"/>
      <c r="O72" s="185"/>
      <c r="P72" s="185"/>
      <c r="Q72" s="185"/>
      <c r="R72" s="185"/>
      <c r="S72" s="185"/>
      <c r="T72" s="185"/>
      <c r="U72" s="185"/>
      <c r="V72" s="185"/>
      <c r="W72" s="185"/>
      <c r="X72" s="185"/>
      <c r="Y72" s="185"/>
      <c r="Z72" s="185"/>
      <c r="AA72" s="195"/>
      <c r="AB72" s="69" t="s">
        <v>157</v>
      </c>
      <c r="AC72" s="290"/>
      <c r="AD72" s="189"/>
      <c r="AE72" s="189"/>
      <c r="AF72" s="189"/>
      <c r="AG72" s="190"/>
      <c r="AH72" s="27"/>
      <c r="AI72" s="27"/>
      <c r="AJ72" s="27"/>
      <c r="AK72" s="27"/>
      <c r="AL72" s="27"/>
      <c r="AM72" s="27"/>
      <c r="AN72" s="27"/>
      <c r="AO72" s="27"/>
      <c r="AP72" s="27"/>
      <c r="AQ72" s="27"/>
      <c r="AR72" s="27"/>
      <c r="AS72" s="27"/>
      <c r="AT72" s="27"/>
      <c r="AU72" s="27"/>
      <c r="AV72" s="27"/>
      <c r="AW72" s="27"/>
      <c r="AX72" s="27"/>
      <c r="AY72" s="27"/>
      <c r="AZ72" s="27"/>
      <c r="BA72" s="27"/>
    </row>
    <row r="73" spans="1:53" ht="35.25" customHeight="1">
      <c r="A73" s="244"/>
      <c r="B73" s="196"/>
      <c r="C73" s="197"/>
      <c r="D73" s="197"/>
      <c r="E73" s="198"/>
      <c r="F73" s="196"/>
      <c r="G73" s="197"/>
      <c r="H73" s="197"/>
      <c r="I73" s="197"/>
      <c r="J73" s="197"/>
      <c r="K73" s="198"/>
      <c r="L73" s="196"/>
      <c r="M73" s="198"/>
      <c r="N73" s="196"/>
      <c r="O73" s="197"/>
      <c r="P73" s="197"/>
      <c r="Q73" s="197"/>
      <c r="R73" s="197"/>
      <c r="S73" s="197"/>
      <c r="T73" s="197"/>
      <c r="U73" s="197"/>
      <c r="V73" s="197"/>
      <c r="W73" s="197"/>
      <c r="X73" s="197"/>
      <c r="Y73" s="197"/>
      <c r="Z73" s="197"/>
      <c r="AA73" s="198"/>
      <c r="AB73" s="69" t="s">
        <v>158</v>
      </c>
      <c r="AC73" s="290"/>
      <c r="AD73" s="189"/>
      <c r="AE73" s="189"/>
      <c r="AF73" s="189"/>
      <c r="AG73" s="190"/>
      <c r="AH73" s="27"/>
      <c r="AI73" s="27"/>
      <c r="AJ73" s="27"/>
      <c r="AK73" s="27"/>
      <c r="AL73" s="27"/>
      <c r="AM73" s="27"/>
      <c r="AN73" s="27"/>
      <c r="AO73" s="27"/>
      <c r="AP73" s="27"/>
      <c r="AQ73" s="27"/>
      <c r="AR73" s="27"/>
      <c r="AS73" s="27"/>
      <c r="AT73" s="27"/>
      <c r="AU73" s="27"/>
      <c r="AV73" s="27"/>
      <c r="AW73" s="27"/>
      <c r="AX73" s="27"/>
      <c r="AY73" s="27"/>
      <c r="AZ73" s="27"/>
      <c r="BA73" s="27"/>
    </row>
    <row r="74" spans="1:53" ht="35.25" customHeight="1">
      <c r="A74" s="286" t="str">
        <f>IF(F74="","","○")</f>
        <v/>
      </c>
      <c r="B74" s="194" t="s">
        <v>159</v>
      </c>
      <c r="C74" s="185"/>
      <c r="D74" s="185"/>
      <c r="E74" s="195"/>
      <c r="F74" s="287"/>
      <c r="G74" s="185"/>
      <c r="H74" s="185"/>
      <c r="I74" s="185"/>
      <c r="J74" s="185"/>
      <c r="K74" s="195"/>
      <c r="L74" s="288"/>
      <c r="M74" s="195"/>
      <c r="N74" s="289"/>
      <c r="O74" s="185"/>
      <c r="P74" s="185"/>
      <c r="Q74" s="185"/>
      <c r="R74" s="185"/>
      <c r="S74" s="185"/>
      <c r="T74" s="185"/>
      <c r="U74" s="185"/>
      <c r="V74" s="185"/>
      <c r="W74" s="185"/>
      <c r="X74" s="185"/>
      <c r="Y74" s="185"/>
      <c r="Z74" s="185"/>
      <c r="AA74" s="195"/>
      <c r="AB74" s="69" t="s">
        <v>157</v>
      </c>
      <c r="AC74" s="290"/>
      <c r="AD74" s="189"/>
      <c r="AE74" s="189"/>
      <c r="AF74" s="189"/>
      <c r="AG74" s="190"/>
      <c r="AH74" s="27"/>
      <c r="AI74" s="27"/>
      <c r="AJ74" s="27"/>
      <c r="AK74" s="27"/>
      <c r="AL74" s="27"/>
      <c r="AM74" s="27"/>
      <c r="AN74" s="27"/>
      <c r="AO74" s="27"/>
      <c r="AP74" s="27"/>
      <c r="AQ74" s="27"/>
      <c r="AR74" s="27"/>
      <c r="AS74" s="27"/>
      <c r="AT74" s="27"/>
      <c r="AU74" s="27"/>
      <c r="AV74" s="27"/>
      <c r="AW74" s="27"/>
      <c r="AX74" s="27"/>
      <c r="AY74" s="27"/>
      <c r="AZ74" s="27"/>
      <c r="BA74" s="27"/>
    </row>
    <row r="75" spans="1:53" ht="35.25" customHeight="1">
      <c r="A75" s="244"/>
      <c r="B75" s="196"/>
      <c r="C75" s="197"/>
      <c r="D75" s="197"/>
      <c r="E75" s="198"/>
      <c r="F75" s="196"/>
      <c r="G75" s="197"/>
      <c r="H75" s="197"/>
      <c r="I75" s="197"/>
      <c r="J75" s="197"/>
      <c r="K75" s="198"/>
      <c r="L75" s="196"/>
      <c r="M75" s="198"/>
      <c r="N75" s="196"/>
      <c r="O75" s="197"/>
      <c r="P75" s="197"/>
      <c r="Q75" s="197"/>
      <c r="R75" s="197"/>
      <c r="S75" s="197"/>
      <c r="T75" s="197"/>
      <c r="U75" s="197"/>
      <c r="V75" s="197"/>
      <c r="W75" s="197"/>
      <c r="X75" s="197"/>
      <c r="Y75" s="197"/>
      <c r="Z75" s="197"/>
      <c r="AA75" s="198"/>
      <c r="AB75" s="69" t="s">
        <v>158</v>
      </c>
      <c r="AC75" s="290"/>
      <c r="AD75" s="189"/>
      <c r="AE75" s="189"/>
      <c r="AF75" s="189"/>
      <c r="AG75" s="190"/>
      <c r="AH75" s="27"/>
      <c r="AI75" s="27"/>
      <c r="AJ75" s="27"/>
      <c r="AK75" s="27"/>
      <c r="AL75" s="27"/>
      <c r="AM75" s="27"/>
      <c r="AN75" s="27"/>
      <c r="AO75" s="27"/>
      <c r="AP75" s="27"/>
      <c r="AQ75" s="27"/>
      <c r="AR75" s="27"/>
      <c r="AS75" s="27"/>
      <c r="AT75" s="27"/>
      <c r="AU75" s="27"/>
      <c r="AV75" s="27"/>
      <c r="AW75" s="27"/>
      <c r="AX75" s="27"/>
      <c r="AY75" s="27"/>
      <c r="AZ75" s="27"/>
      <c r="BA75" s="27"/>
    </row>
    <row r="76" spans="1:53" ht="35.25" customHeight="1">
      <c r="A76" s="286" t="str">
        <f>IF(F76="","","○")</f>
        <v/>
      </c>
      <c r="B76" s="202" t="s">
        <v>160</v>
      </c>
      <c r="C76" s="185"/>
      <c r="D76" s="185"/>
      <c r="E76" s="195"/>
      <c r="F76" s="287"/>
      <c r="G76" s="185"/>
      <c r="H76" s="185"/>
      <c r="I76" s="185"/>
      <c r="J76" s="185"/>
      <c r="K76" s="195"/>
      <c r="L76" s="288"/>
      <c r="M76" s="195"/>
      <c r="N76" s="289"/>
      <c r="O76" s="185"/>
      <c r="P76" s="185"/>
      <c r="Q76" s="185"/>
      <c r="R76" s="185"/>
      <c r="S76" s="185"/>
      <c r="T76" s="185"/>
      <c r="U76" s="185"/>
      <c r="V76" s="185"/>
      <c r="W76" s="185"/>
      <c r="X76" s="185"/>
      <c r="Y76" s="185"/>
      <c r="Z76" s="185"/>
      <c r="AA76" s="195"/>
      <c r="AB76" s="69" t="s">
        <v>157</v>
      </c>
      <c r="AC76" s="290"/>
      <c r="AD76" s="189"/>
      <c r="AE76" s="189"/>
      <c r="AF76" s="189"/>
      <c r="AG76" s="190"/>
      <c r="AH76" s="27"/>
      <c r="AI76" s="27"/>
      <c r="AJ76" s="27"/>
      <c r="AK76" s="27"/>
      <c r="AL76" s="27"/>
      <c r="AM76" s="27"/>
      <c r="AN76" s="27"/>
      <c r="AO76" s="27"/>
      <c r="AP76" s="27"/>
      <c r="AQ76" s="27"/>
      <c r="AR76" s="27"/>
      <c r="AS76" s="27"/>
      <c r="AT76" s="27"/>
      <c r="AU76" s="27"/>
      <c r="AV76" s="27"/>
      <c r="AW76" s="27"/>
      <c r="AX76" s="27"/>
      <c r="AY76" s="27"/>
      <c r="AZ76" s="27"/>
      <c r="BA76" s="27"/>
    </row>
    <row r="77" spans="1:53" ht="35.25" customHeight="1">
      <c r="A77" s="244"/>
      <c r="B77" s="196"/>
      <c r="C77" s="197"/>
      <c r="D77" s="197"/>
      <c r="E77" s="198"/>
      <c r="F77" s="196"/>
      <c r="G77" s="197"/>
      <c r="H77" s="197"/>
      <c r="I77" s="197"/>
      <c r="J77" s="197"/>
      <c r="K77" s="198"/>
      <c r="L77" s="196"/>
      <c r="M77" s="198"/>
      <c r="N77" s="196"/>
      <c r="O77" s="197"/>
      <c r="P77" s="197"/>
      <c r="Q77" s="197"/>
      <c r="R77" s="197"/>
      <c r="S77" s="197"/>
      <c r="T77" s="197"/>
      <c r="U77" s="197"/>
      <c r="V77" s="197"/>
      <c r="W77" s="197"/>
      <c r="X77" s="197"/>
      <c r="Y77" s="197"/>
      <c r="Z77" s="197"/>
      <c r="AA77" s="198"/>
      <c r="AB77" s="69" t="s">
        <v>158</v>
      </c>
      <c r="AC77" s="290"/>
      <c r="AD77" s="189"/>
      <c r="AE77" s="189"/>
      <c r="AF77" s="189"/>
      <c r="AG77" s="190"/>
      <c r="AH77" s="27"/>
      <c r="AI77" s="27"/>
      <c r="AJ77" s="27"/>
      <c r="AK77" s="27"/>
      <c r="AL77" s="27"/>
      <c r="AM77" s="27"/>
      <c r="AN77" s="27"/>
      <c r="AO77" s="27"/>
      <c r="AP77" s="27"/>
      <c r="AQ77" s="27"/>
      <c r="AR77" s="27"/>
      <c r="AS77" s="27"/>
      <c r="AT77" s="27"/>
      <c r="AU77" s="27"/>
      <c r="AV77" s="27"/>
      <c r="AW77" s="27"/>
      <c r="AX77" s="27"/>
      <c r="AY77" s="27"/>
      <c r="AZ77" s="27"/>
      <c r="BA77" s="27"/>
    </row>
    <row r="78" spans="1:53" ht="35.25" customHeight="1">
      <c r="A78" s="286" t="str">
        <f>IF(F78="","","○")</f>
        <v/>
      </c>
      <c r="B78" s="194" t="s">
        <v>161</v>
      </c>
      <c r="C78" s="185"/>
      <c r="D78" s="185"/>
      <c r="E78" s="195"/>
      <c r="F78" s="287"/>
      <c r="G78" s="185"/>
      <c r="H78" s="185"/>
      <c r="I78" s="185"/>
      <c r="J78" s="185"/>
      <c r="K78" s="195"/>
      <c r="L78" s="288"/>
      <c r="M78" s="195"/>
      <c r="N78" s="289"/>
      <c r="O78" s="185"/>
      <c r="P78" s="185"/>
      <c r="Q78" s="185"/>
      <c r="R78" s="185"/>
      <c r="S78" s="185"/>
      <c r="T78" s="185"/>
      <c r="U78" s="185"/>
      <c r="V78" s="185"/>
      <c r="W78" s="185"/>
      <c r="X78" s="185"/>
      <c r="Y78" s="185"/>
      <c r="Z78" s="185"/>
      <c r="AA78" s="195"/>
      <c r="AB78" s="69" t="s">
        <v>157</v>
      </c>
      <c r="AC78" s="290"/>
      <c r="AD78" s="189"/>
      <c r="AE78" s="189"/>
      <c r="AF78" s="189"/>
      <c r="AG78" s="190"/>
      <c r="AH78" s="27"/>
      <c r="AI78" s="27"/>
      <c r="AJ78" s="27"/>
      <c r="AK78" s="27"/>
      <c r="AL78" s="27"/>
      <c r="AM78" s="27"/>
      <c r="AN78" s="27"/>
      <c r="AO78" s="27"/>
      <c r="AP78" s="27"/>
      <c r="AQ78" s="27"/>
      <c r="AR78" s="27"/>
      <c r="AS78" s="27"/>
      <c r="AT78" s="27"/>
      <c r="AU78" s="27"/>
      <c r="AV78" s="27"/>
      <c r="AW78" s="27"/>
      <c r="AX78" s="27"/>
      <c r="AY78" s="27"/>
      <c r="AZ78" s="27"/>
      <c r="BA78" s="27"/>
    </row>
    <row r="79" spans="1:53" ht="35.25" customHeight="1">
      <c r="A79" s="244"/>
      <c r="B79" s="196"/>
      <c r="C79" s="197"/>
      <c r="D79" s="197"/>
      <c r="E79" s="198"/>
      <c r="F79" s="196"/>
      <c r="G79" s="197"/>
      <c r="H79" s="197"/>
      <c r="I79" s="197"/>
      <c r="J79" s="197"/>
      <c r="K79" s="198"/>
      <c r="L79" s="196"/>
      <c r="M79" s="198"/>
      <c r="N79" s="196"/>
      <c r="O79" s="197"/>
      <c r="P79" s="197"/>
      <c r="Q79" s="197"/>
      <c r="R79" s="197"/>
      <c r="S79" s="197"/>
      <c r="T79" s="197"/>
      <c r="U79" s="197"/>
      <c r="V79" s="197"/>
      <c r="W79" s="197"/>
      <c r="X79" s="197"/>
      <c r="Y79" s="197"/>
      <c r="Z79" s="197"/>
      <c r="AA79" s="198"/>
      <c r="AB79" s="69" t="s">
        <v>158</v>
      </c>
      <c r="AC79" s="290"/>
      <c r="AD79" s="189"/>
      <c r="AE79" s="189"/>
      <c r="AF79" s="189"/>
      <c r="AG79" s="190"/>
      <c r="AH79" s="27"/>
      <c r="AI79" s="27"/>
      <c r="AJ79" s="27"/>
      <c r="AK79" s="27"/>
      <c r="AL79" s="27"/>
      <c r="AM79" s="27"/>
      <c r="AN79" s="27"/>
      <c r="AO79" s="27"/>
      <c r="AP79" s="27"/>
      <c r="AQ79" s="27"/>
      <c r="AR79" s="27"/>
      <c r="AS79" s="27"/>
      <c r="AT79" s="27"/>
      <c r="AU79" s="27"/>
      <c r="AV79" s="27"/>
      <c r="AW79" s="27"/>
      <c r="AX79" s="27"/>
      <c r="AY79" s="27"/>
      <c r="AZ79" s="27"/>
      <c r="BA79" s="27"/>
    </row>
    <row r="80" spans="1:53" ht="35.25" customHeight="1">
      <c r="A80" s="286" t="str">
        <f>IF(F80="","","○")</f>
        <v/>
      </c>
      <c r="B80" s="194" t="s">
        <v>162</v>
      </c>
      <c r="C80" s="185"/>
      <c r="D80" s="185"/>
      <c r="E80" s="195"/>
      <c r="F80" s="287"/>
      <c r="G80" s="185"/>
      <c r="H80" s="185"/>
      <c r="I80" s="185"/>
      <c r="J80" s="185"/>
      <c r="K80" s="195"/>
      <c r="L80" s="288"/>
      <c r="M80" s="195"/>
      <c r="N80" s="289"/>
      <c r="O80" s="185"/>
      <c r="P80" s="185"/>
      <c r="Q80" s="185"/>
      <c r="R80" s="185"/>
      <c r="S80" s="185"/>
      <c r="T80" s="185"/>
      <c r="U80" s="185"/>
      <c r="V80" s="185"/>
      <c r="W80" s="185"/>
      <c r="X80" s="185"/>
      <c r="Y80" s="185"/>
      <c r="Z80" s="185"/>
      <c r="AA80" s="195"/>
      <c r="AB80" s="69" t="s">
        <v>157</v>
      </c>
      <c r="AC80" s="290"/>
      <c r="AD80" s="189"/>
      <c r="AE80" s="189"/>
      <c r="AF80" s="189"/>
      <c r="AG80" s="190"/>
      <c r="AH80" s="27"/>
      <c r="AI80" s="27"/>
      <c r="AJ80" s="27"/>
      <c r="AK80" s="27"/>
      <c r="AL80" s="27"/>
      <c r="AM80" s="27"/>
      <c r="AN80" s="27"/>
      <c r="AO80" s="27"/>
      <c r="AP80" s="27"/>
      <c r="AQ80" s="27"/>
      <c r="AR80" s="27"/>
      <c r="AS80" s="27"/>
      <c r="AT80" s="27"/>
      <c r="AU80" s="27"/>
      <c r="AV80" s="27"/>
      <c r="AW80" s="27"/>
      <c r="AX80" s="27"/>
      <c r="AY80" s="27"/>
      <c r="AZ80" s="27"/>
      <c r="BA80" s="27"/>
    </row>
    <row r="81" spans="1:53" ht="35.25" customHeight="1">
      <c r="A81" s="244"/>
      <c r="B81" s="196"/>
      <c r="C81" s="197"/>
      <c r="D81" s="197"/>
      <c r="E81" s="198"/>
      <c r="F81" s="196"/>
      <c r="G81" s="197"/>
      <c r="H81" s="197"/>
      <c r="I81" s="197"/>
      <c r="J81" s="197"/>
      <c r="K81" s="198"/>
      <c r="L81" s="196"/>
      <c r="M81" s="198"/>
      <c r="N81" s="196"/>
      <c r="O81" s="197"/>
      <c r="P81" s="197"/>
      <c r="Q81" s="197"/>
      <c r="R81" s="197"/>
      <c r="S81" s="197"/>
      <c r="T81" s="197"/>
      <c r="U81" s="197"/>
      <c r="V81" s="197"/>
      <c r="W81" s="197"/>
      <c r="X81" s="197"/>
      <c r="Y81" s="197"/>
      <c r="Z81" s="197"/>
      <c r="AA81" s="198"/>
      <c r="AB81" s="69" t="s">
        <v>158</v>
      </c>
      <c r="AC81" s="290"/>
      <c r="AD81" s="189"/>
      <c r="AE81" s="189"/>
      <c r="AF81" s="189"/>
      <c r="AG81" s="190"/>
      <c r="AH81" s="27"/>
      <c r="AI81" s="27"/>
      <c r="AJ81" s="27"/>
      <c r="AK81" s="27"/>
      <c r="AL81" s="27"/>
      <c r="AM81" s="27"/>
      <c r="AN81" s="27"/>
      <c r="AO81" s="27"/>
      <c r="AP81" s="27"/>
      <c r="AQ81" s="27"/>
      <c r="AR81" s="27"/>
      <c r="AS81" s="27"/>
      <c r="AT81" s="27"/>
      <c r="AU81" s="27"/>
      <c r="AV81" s="27"/>
      <c r="AW81" s="27"/>
      <c r="AX81" s="27"/>
      <c r="AY81" s="27"/>
      <c r="AZ81" s="27"/>
      <c r="BA81" s="27"/>
    </row>
    <row r="82" spans="1:53" ht="35.25" customHeight="1">
      <c r="A82" s="286" t="str">
        <f>IF(F82="","","○")</f>
        <v/>
      </c>
      <c r="B82" s="194" t="s">
        <v>163</v>
      </c>
      <c r="C82" s="185"/>
      <c r="D82" s="185"/>
      <c r="E82" s="195"/>
      <c r="F82" s="287"/>
      <c r="G82" s="185"/>
      <c r="H82" s="185"/>
      <c r="I82" s="185"/>
      <c r="J82" s="185"/>
      <c r="K82" s="195"/>
      <c r="L82" s="288"/>
      <c r="M82" s="195"/>
      <c r="N82" s="289"/>
      <c r="O82" s="185"/>
      <c r="P82" s="185"/>
      <c r="Q82" s="185"/>
      <c r="R82" s="185"/>
      <c r="S82" s="185"/>
      <c r="T82" s="185"/>
      <c r="U82" s="185"/>
      <c r="V82" s="185"/>
      <c r="W82" s="185"/>
      <c r="X82" s="185"/>
      <c r="Y82" s="185"/>
      <c r="Z82" s="185"/>
      <c r="AA82" s="195"/>
      <c r="AB82" s="69" t="s">
        <v>157</v>
      </c>
      <c r="AC82" s="290"/>
      <c r="AD82" s="189"/>
      <c r="AE82" s="189"/>
      <c r="AF82" s="189"/>
      <c r="AG82" s="190"/>
      <c r="AH82" s="27"/>
      <c r="AI82" s="27"/>
      <c r="AJ82" s="27"/>
      <c r="AK82" s="27"/>
      <c r="AL82" s="27"/>
      <c r="AM82" s="27"/>
      <c r="AN82" s="27"/>
      <c r="AO82" s="27"/>
      <c r="AP82" s="27"/>
      <c r="AQ82" s="27"/>
      <c r="AR82" s="27"/>
      <c r="AS82" s="27"/>
      <c r="AT82" s="27"/>
      <c r="AU82" s="27"/>
      <c r="AV82" s="27"/>
      <c r="AW82" s="27"/>
      <c r="AX82" s="27"/>
      <c r="AY82" s="27"/>
      <c r="AZ82" s="27"/>
      <c r="BA82" s="27"/>
    </row>
    <row r="83" spans="1:53" ht="35.25" customHeight="1">
      <c r="A83" s="244"/>
      <c r="B83" s="196"/>
      <c r="C83" s="197"/>
      <c r="D83" s="197"/>
      <c r="E83" s="198"/>
      <c r="F83" s="196"/>
      <c r="G83" s="197"/>
      <c r="H83" s="197"/>
      <c r="I83" s="197"/>
      <c r="J83" s="197"/>
      <c r="K83" s="198"/>
      <c r="L83" s="196"/>
      <c r="M83" s="198"/>
      <c r="N83" s="196"/>
      <c r="O83" s="197"/>
      <c r="P83" s="197"/>
      <c r="Q83" s="197"/>
      <c r="R83" s="197"/>
      <c r="S83" s="197"/>
      <c r="T83" s="197"/>
      <c r="U83" s="197"/>
      <c r="V83" s="197"/>
      <c r="W83" s="197"/>
      <c r="X83" s="197"/>
      <c r="Y83" s="197"/>
      <c r="Z83" s="197"/>
      <c r="AA83" s="198"/>
      <c r="AB83" s="69" t="s">
        <v>158</v>
      </c>
      <c r="AC83" s="290"/>
      <c r="AD83" s="189"/>
      <c r="AE83" s="189"/>
      <c r="AF83" s="189"/>
      <c r="AG83" s="190"/>
      <c r="AH83" s="27"/>
      <c r="AI83" s="27"/>
      <c r="AJ83" s="27"/>
      <c r="AK83" s="27"/>
      <c r="AL83" s="27"/>
      <c r="AM83" s="27"/>
      <c r="AN83" s="27"/>
      <c r="AO83" s="27"/>
      <c r="AP83" s="27"/>
      <c r="AQ83" s="27"/>
      <c r="AR83" s="27"/>
      <c r="AS83" s="27"/>
      <c r="AT83" s="27"/>
      <c r="AU83" s="27"/>
      <c r="AV83" s="27"/>
      <c r="AW83" s="27"/>
      <c r="AX83" s="27"/>
      <c r="AY83" s="27"/>
      <c r="AZ83" s="27"/>
      <c r="BA83" s="27"/>
    </row>
    <row r="84" spans="1:53" ht="35.25" customHeight="1">
      <c r="A84" s="286" t="str">
        <f>IF(F84="","","○")</f>
        <v/>
      </c>
      <c r="B84" s="194" t="s">
        <v>164</v>
      </c>
      <c r="C84" s="185"/>
      <c r="D84" s="185"/>
      <c r="E84" s="195"/>
      <c r="F84" s="287"/>
      <c r="G84" s="185"/>
      <c r="H84" s="185"/>
      <c r="I84" s="185"/>
      <c r="J84" s="185"/>
      <c r="K84" s="195"/>
      <c r="L84" s="288"/>
      <c r="M84" s="195"/>
      <c r="N84" s="289"/>
      <c r="O84" s="185"/>
      <c r="P84" s="185"/>
      <c r="Q84" s="185"/>
      <c r="R84" s="185"/>
      <c r="S84" s="185"/>
      <c r="T84" s="185"/>
      <c r="U84" s="185"/>
      <c r="V84" s="185"/>
      <c r="W84" s="185"/>
      <c r="X84" s="185"/>
      <c r="Y84" s="185"/>
      <c r="Z84" s="185"/>
      <c r="AA84" s="195"/>
      <c r="AB84" s="69" t="s">
        <v>157</v>
      </c>
      <c r="AC84" s="290"/>
      <c r="AD84" s="189"/>
      <c r="AE84" s="189"/>
      <c r="AF84" s="189"/>
      <c r="AG84" s="190"/>
      <c r="AH84" s="27"/>
      <c r="AI84" s="27"/>
      <c r="AJ84" s="27"/>
      <c r="AK84" s="27"/>
      <c r="AL84" s="27"/>
      <c r="AM84" s="27"/>
      <c r="AN84" s="27"/>
      <c r="AO84" s="27"/>
      <c r="AP84" s="27"/>
      <c r="AQ84" s="27"/>
      <c r="AR84" s="27"/>
      <c r="AS84" s="27"/>
      <c r="AT84" s="27"/>
      <c r="AU84" s="27"/>
      <c r="AV84" s="27"/>
      <c r="AW84" s="27"/>
      <c r="AX84" s="27"/>
      <c r="AY84" s="27"/>
      <c r="AZ84" s="27"/>
      <c r="BA84" s="27"/>
    </row>
    <row r="85" spans="1:53" ht="35.25" customHeight="1">
      <c r="A85" s="244"/>
      <c r="B85" s="196"/>
      <c r="C85" s="197"/>
      <c r="D85" s="197"/>
      <c r="E85" s="198"/>
      <c r="F85" s="196"/>
      <c r="G85" s="197"/>
      <c r="H85" s="197"/>
      <c r="I85" s="197"/>
      <c r="J85" s="197"/>
      <c r="K85" s="198"/>
      <c r="L85" s="196"/>
      <c r="M85" s="198"/>
      <c r="N85" s="196"/>
      <c r="O85" s="197"/>
      <c r="P85" s="197"/>
      <c r="Q85" s="197"/>
      <c r="R85" s="197"/>
      <c r="S85" s="197"/>
      <c r="T85" s="197"/>
      <c r="U85" s="197"/>
      <c r="V85" s="197"/>
      <c r="W85" s="197"/>
      <c r="X85" s="197"/>
      <c r="Y85" s="197"/>
      <c r="Z85" s="197"/>
      <c r="AA85" s="198"/>
      <c r="AB85" s="69" t="s">
        <v>158</v>
      </c>
      <c r="AC85" s="290"/>
      <c r="AD85" s="189"/>
      <c r="AE85" s="189"/>
      <c r="AF85" s="189"/>
      <c r="AG85" s="190"/>
      <c r="AH85" s="27"/>
      <c r="AI85" s="27"/>
      <c r="AJ85" s="27"/>
      <c r="AK85" s="27"/>
      <c r="AL85" s="27"/>
      <c r="AM85" s="27"/>
      <c r="AN85" s="27"/>
      <c r="AO85" s="27"/>
      <c r="AP85" s="27"/>
      <c r="AQ85" s="27"/>
      <c r="AR85" s="27"/>
      <c r="AS85" s="27"/>
      <c r="AT85" s="27"/>
      <c r="AU85" s="27"/>
      <c r="AV85" s="27"/>
      <c r="AW85" s="27"/>
      <c r="AX85" s="27"/>
      <c r="AY85" s="27"/>
      <c r="AZ85" s="27"/>
      <c r="BA85" s="27"/>
    </row>
    <row r="86" spans="1:53" ht="35.25" customHeight="1">
      <c r="A86" s="286" t="str">
        <f>IF(F86="","","○")</f>
        <v/>
      </c>
      <c r="B86" s="202" t="s">
        <v>165</v>
      </c>
      <c r="C86" s="185"/>
      <c r="D86" s="185"/>
      <c r="E86" s="195"/>
      <c r="F86" s="287"/>
      <c r="G86" s="185"/>
      <c r="H86" s="185"/>
      <c r="I86" s="185"/>
      <c r="J86" s="185"/>
      <c r="K86" s="195"/>
      <c r="L86" s="288"/>
      <c r="M86" s="195"/>
      <c r="N86" s="289"/>
      <c r="O86" s="185"/>
      <c r="P86" s="185"/>
      <c r="Q86" s="185"/>
      <c r="R86" s="185"/>
      <c r="S86" s="185"/>
      <c r="T86" s="185"/>
      <c r="U86" s="185"/>
      <c r="V86" s="185"/>
      <c r="W86" s="185"/>
      <c r="X86" s="185"/>
      <c r="Y86" s="185"/>
      <c r="Z86" s="185"/>
      <c r="AA86" s="195"/>
      <c r="AB86" s="69" t="s">
        <v>157</v>
      </c>
      <c r="AC86" s="290"/>
      <c r="AD86" s="189"/>
      <c r="AE86" s="189"/>
      <c r="AF86" s="189"/>
      <c r="AG86" s="190"/>
      <c r="AH86" s="27"/>
      <c r="AI86" s="27"/>
      <c r="AJ86" s="27"/>
      <c r="AK86" s="27"/>
      <c r="AL86" s="27"/>
      <c r="AM86" s="27"/>
      <c r="AN86" s="27"/>
      <c r="AO86" s="27"/>
      <c r="AP86" s="27"/>
      <c r="AQ86" s="27"/>
      <c r="AR86" s="27"/>
      <c r="AS86" s="27"/>
      <c r="AT86" s="27"/>
      <c r="AU86" s="27"/>
      <c r="AV86" s="27"/>
      <c r="AW86" s="27"/>
      <c r="AX86" s="27"/>
      <c r="AY86" s="27"/>
      <c r="AZ86" s="27"/>
      <c r="BA86" s="27"/>
    </row>
    <row r="87" spans="1:53" ht="35.25" customHeight="1">
      <c r="A87" s="244"/>
      <c r="B87" s="196"/>
      <c r="C87" s="197"/>
      <c r="D87" s="197"/>
      <c r="E87" s="198"/>
      <c r="F87" s="196"/>
      <c r="G87" s="197"/>
      <c r="H87" s="197"/>
      <c r="I87" s="197"/>
      <c r="J87" s="197"/>
      <c r="K87" s="198"/>
      <c r="L87" s="196"/>
      <c r="M87" s="198"/>
      <c r="N87" s="196"/>
      <c r="O87" s="197"/>
      <c r="P87" s="197"/>
      <c r="Q87" s="197"/>
      <c r="R87" s="197"/>
      <c r="S87" s="197"/>
      <c r="T87" s="197"/>
      <c r="U87" s="197"/>
      <c r="V87" s="197"/>
      <c r="W87" s="197"/>
      <c r="X87" s="197"/>
      <c r="Y87" s="197"/>
      <c r="Z87" s="197"/>
      <c r="AA87" s="198"/>
      <c r="AB87" s="69" t="s">
        <v>158</v>
      </c>
      <c r="AC87" s="290"/>
      <c r="AD87" s="189"/>
      <c r="AE87" s="189"/>
      <c r="AF87" s="189"/>
      <c r="AG87" s="190"/>
      <c r="AH87" s="27"/>
      <c r="AI87" s="27"/>
      <c r="AJ87" s="27"/>
      <c r="AK87" s="27"/>
      <c r="AL87" s="27"/>
      <c r="AM87" s="27"/>
      <c r="AN87" s="27"/>
      <c r="AO87" s="27"/>
      <c r="AP87" s="27"/>
      <c r="AQ87" s="27"/>
      <c r="AR87" s="27"/>
      <c r="AS87" s="27"/>
      <c r="AT87" s="27"/>
      <c r="AU87" s="27"/>
      <c r="AV87" s="27"/>
      <c r="AW87" s="27"/>
      <c r="AX87" s="27"/>
      <c r="AY87" s="27"/>
      <c r="AZ87" s="27"/>
      <c r="BA87" s="27"/>
    </row>
    <row r="88" spans="1:53" ht="36" customHeight="1">
      <c r="A88" s="90"/>
      <c r="B88" s="90"/>
      <c r="C88" s="90"/>
      <c r="D88" s="90"/>
      <c r="E88" s="90"/>
      <c r="F88" s="234" t="s">
        <v>166</v>
      </c>
      <c r="G88" s="185"/>
      <c r="H88" s="185"/>
      <c r="I88" s="185"/>
      <c r="J88" s="185"/>
      <c r="K88" s="185"/>
      <c r="L88" s="90"/>
      <c r="M88" s="234" t="s">
        <v>167</v>
      </c>
      <c r="N88" s="185"/>
      <c r="O88" s="185"/>
      <c r="P88" s="185"/>
      <c r="Q88" s="185"/>
      <c r="R88" s="185"/>
      <c r="S88" s="185"/>
      <c r="T88" s="185"/>
      <c r="U88" s="185"/>
      <c r="V88" s="185"/>
      <c r="W88" s="185"/>
      <c r="X88" s="185"/>
      <c r="Y88" s="185"/>
      <c r="Z88" s="185"/>
      <c r="AA88" s="185"/>
      <c r="AB88" s="104" t="s">
        <v>168</v>
      </c>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row>
    <row r="89" spans="1:53" ht="24" customHeight="1">
      <c r="A89" s="187" t="s">
        <v>105</v>
      </c>
      <c r="B89" s="186"/>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27"/>
      <c r="AI89" s="27"/>
      <c r="AJ89" s="27"/>
      <c r="AK89" s="27"/>
      <c r="AL89" s="27"/>
      <c r="AM89" s="27"/>
      <c r="AN89" s="27"/>
      <c r="AO89" s="27"/>
      <c r="AP89" s="27"/>
      <c r="AQ89" s="27"/>
      <c r="AR89" s="27"/>
      <c r="AS89" s="27"/>
      <c r="AT89" s="27"/>
      <c r="AU89" s="27"/>
      <c r="AV89" s="27"/>
      <c r="AW89" s="27"/>
      <c r="AX89" s="27"/>
      <c r="AY89" s="27"/>
      <c r="AZ89" s="27"/>
      <c r="BA89" s="27"/>
    </row>
    <row r="90" spans="1:53" ht="48" customHeight="1">
      <c r="A90" s="188" t="s">
        <v>106</v>
      </c>
      <c r="B90" s="189"/>
      <c r="C90" s="190"/>
      <c r="D90" s="188"/>
      <c r="E90" s="190"/>
      <c r="F90" s="82"/>
      <c r="G90" s="83"/>
      <c r="H90" s="83"/>
      <c r="I90" s="61"/>
      <c r="J90" s="27"/>
      <c r="K90" s="84"/>
      <c r="L90" s="27"/>
      <c r="M90" s="188" t="s">
        <v>107</v>
      </c>
      <c r="N90" s="189"/>
      <c r="O90" s="190"/>
      <c r="P90" s="83"/>
      <c r="Q90" s="83"/>
      <c r="R90" s="85"/>
      <c r="S90" s="83"/>
      <c r="T90" s="83"/>
      <c r="U90" s="191">
        <v>3</v>
      </c>
      <c r="V90" s="192"/>
      <c r="W90" s="193" t="s">
        <v>108</v>
      </c>
      <c r="X90" s="189"/>
      <c r="Y90" s="189"/>
      <c r="Z90" s="86"/>
      <c r="AA90" s="60"/>
      <c r="AB90" s="60"/>
      <c r="AC90" s="60"/>
      <c r="AD90" s="60"/>
      <c r="AE90" s="60"/>
      <c r="AF90" s="60"/>
      <c r="AG90" s="61"/>
      <c r="AH90" s="27"/>
      <c r="AI90" s="27"/>
      <c r="AJ90" s="27"/>
      <c r="AK90" s="27"/>
      <c r="AL90" s="27"/>
      <c r="AM90" s="27"/>
      <c r="AN90" s="27"/>
      <c r="AO90" s="27"/>
      <c r="AP90" s="27"/>
      <c r="AQ90" s="27"/>
      <c r="AR90" s="27"/>
      <c r="AS90" s="27"/>
      <c r="AT90" s="27"/>
      <c r="AU90" s="27"/>
      <c r="AV90" s="27"/>
      <c r="AW90" s="27"/>
      <c r="AX90" s="27"/>
      <c r="AY90" s="27"/>
      <c r="AZ90" s="27"/>
      <c r="BA90" s="27"/>
    </row>
    <row r="91" spans="1:53" ht="3.75" customHeight="1">
      <c r="A91" s="81"/>
      <c r="B91" s="81"/>
      <c r="C91" s="81"/>
      <c r="D91" s="81"/>
      <c r="E91" s="87"/>
      <c r="F91" s="62"/>
      <c r="G91" s="27"/>
      <c r="H91" s="27"/>
      <c r="I91" s="27"/>
      <c r="J91" s="27"/>
      <c r="K91" s="27"/>
      <c r="L91" s="27"/>
      <c r="M91" s="81"/>
      <c r="N91" s="81"/>
      <c r="O91" s="81"/>
      <c r="P91" s="27"/>
      <c r="Q91" s="27"/>
      <c r="R91" s="28"/>
      <c r="S91" s="27"/>
      <c r="T91" s="27"/>
      <c r="U91" s="27"/>
      <c r="V91" s="27"/>
      <c r="W91" s="28"/>
      <c r="X91" s="28"/>
      <c r="Y91" s="28"/>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row>
    <row r="92" spans="1:53" ht="12"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row>
    <row r="93" spans="1:53" ht="21" customHeight="1">
      <c r="A93" s="94">
        <v>17</v>
      </c>
      <c r="B93" s="27"/>
      <c r="C93" s="27" t="s">
        <v>169</v>
      </c>
      <c r="D93" s="27"/>
      <c r="E93" s="27"/>
      <c r="F93" s="27"/>
      <c r="G93" s="27"/>
      <c r="H93" s="27"/>
      <c r="I93" s="27" t="s">
        <v>170</v>
      </c>
      <c r="J93" s="27"/>
      <c r="K93" s="27"/>
      <c r="L93" s="27"/>
      <c r="M93" s="27"/>
      <c r="N93" s="27"/>
      <c r="O93" s="27"/>
      <c r="P93" s="27"/>
      <c r="Q93" s="27"/>
      <c r="R93" s="27"/>
      <c r="S93" s="27"/>
      <c r="T93" s="27"/>
      <c r="U93" s="27"/>
      <c r="V93" s="106"/>
      <c r="W93" s="106"/>
      <c r="X93" s="106"/>
      <c r="Y93" s="106"/>
      <c r="Z93" s="106"/>
      <c r="AA93" s="106"/>
      <c r="AB93" s="106"/>
      <c r="AC93" s="106"/>
      <c r="AD93" s="106"/>
      <c r="AE93" s="106"/>
      <c r="AF93" s="106"/>
      <c r="AG93" s="106"/>
      <c r="AH93" s="27"/>
      <c r="AI93" s="27"/>
      <c r="AJ93" s="27"/>
      <c r="AK93" s="27"/>
      <c r="AL93" s="27"/>
      <c r="AM93" s="27"/>
      <c r="AN93" s="27"/>
      <c r="AO93" s="27"/>
      <c r="AP93" s="27"/>
      <c r="AQ93" s="27"/>
      <c r="AR93" s="27"/>
      <c r="AS93" s="27"/>
      <c r="AT93" s="27"/>
      <c r="AU93" s="27"/>
      <c r="AV93" s="27"/>
      <c r="AW93" s="27"/>
      <c r="AX93" s="27"/>
      <c r="AY93" s="27"/>
      <c r="AZ93" s="27"/>
      <c r="BA93" s="27"/>
    </row>
    <row r="94" spans="1:53" ht="13.5" customHeight="1">
      <c r="A94" s="27"/>
      <c r="B94" s="27"/>
      <c r="C94" s="27"/>
      <c r="D94" s="27"/>
      <c r="E94" s="27"/>
      <c r="F94" s="27"/>
      <c r="G94" s="27"/>
      <c r="H94" s="27"/>
      <c r="I94" s="27"/>
      <c r="J94" s="27"/>
      <c r="K94" s="27"/>
      <c r="L94" s="10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row>
    <row r="95" spans="1:53" ht="18" customHeight="1">
      <c r="A95" s="202" t="s">
        <v>171</v>
      </c>
      <c r="B95" s="195"/>
      <c r="C95" s="283" t="str">
        <f>IF(COUNTIF(C98:C124,"○")=0,"","○")</f>
        <v/>
      </c>
      <c r="D95" s="284" t="s">
        <v>172</v>
      </c>
      <c r="E95" s="185"/>
      <c r="F95" s="185"/>
      <c r="G95" s="185"/>
      <c r="H95" s="185"/>
      <c r="I95" s="185"/>
      <c r="J95" s="185"/>
      <c r="K95" s="195"/>
      <c r="L95" s="107"/>
      <c r="M95" s="202" t="s">
        <v>171</v>
      </c>
      <c r="N95" s="195"/>
      <c r="O95" s="283" t="str">
        <f>IF(COUNTIF(O98:O124,"○")=0,"","○")</f>
        <v/>
      </c>
      <c r="P95" s="284" t="s">
        <v>173</v>
      </c>
      <c r="Q95" s="185"/>
      <c r="R95" s="185"/>
      <c r="S95" s="185"/>
      <c r="T95" s="185"/>
      <c r="U95" s="195"/>
      <c r="V95" s="27"/>
      <c r="W95" s="202" t="s">
        <v>171</v>
      </c>
      <c r="X95" s="195"/>
      <c r="Y95" s="283" t="str">
        <f>IF(COUNTIF(Y98:Y112,"○")=0,"","○")</f>
        <v/>
      </c>
      <c r="Z95" s="284" t="s">
        <v>174</v>
      </c>
      <c r="AA95" s="185"/>
      <c r="AB95" s="185"/>
      <c r="AC95" s="185"/>
      <c r="AD95" s="185"/>
      <c r="AE95" s="195"/>
      <c r="AF95" s="27"/>
      <c r="AG95" s="27"/>
      <c r="AH95" s="27"/>
      <c r="AI95" s="27"/>
      <c r="AJ95" s="27"/>
      <c r="AK95" s="27"/>
      <c r="AL95" s="27"/>
      <c r="AM95" s="27"/>
      <c r="AN95" s="27"/>
      <c r="AO95" s="27"/>
      <c r="AP95" s="27"/>
      <c r="AQ95" s="27"/>
      <c r="AR95" s="27"/>
      <c r="AS95" s="27"/>
      <c r="AT95" s="27"/>
      <c r="AU95" s="27"/>
      <c r="AV95" s="27"/>
      <c r="AW95" s="27"/>
      <c r="AX95" s="27"/>
      <c r="AY95" s="27"/>
      <c r="AZ95" s="27"/>
      <c r="BA95" s="27"/>
    </row>
    <row r="96" spans="1:53" ht="18" customHeight="1">
      <c r="A96" s="213"/>
      <c r="B96" s="192"/>
      <c r="C96" s="243"/>
      <c r="D96" s="213"/>
      <c r="E96" s="186"/>
      <c r="F96" s="186"/>
      <c r="G96" s="186"/>
      <c r="H96" s="186"/>
      <c r="I96" s="186"/>
      <c r="J96" s="186"/>
      <c r="K96" s="192"/>
      <c r="L96" s="107"/>
      <c r="M96" s="213"/>
      <c r="N96" s="192"/>
      <c r="O96" s="243"/>
      <c r="P96" s="213"/>
      <c r="Q96" s="186"/>
      <c r="R96" s="186"/>
      <c r="S96" s="186"/>
      <c r="T96" s="186"/>
      <c r="U96" s="192"/>
      <c r="V96" s="27"/>
      <c r="W96" s="213"/>
      <c r="X96" s="192"/>
      <c r="Y96" s="243"/>
      <c r="Z96" s="213"/>
      <c r="AA96" s="186"/>
      <c r="AB96" s="186"/>
      <c r="AC96" s="186"/>
      <c r="AD96" s="186"/>
      <c r="AE96" s="192"/>
      <c r="AF96" s="27"/>
      <c r="AG96" s="27"/>
      <c r="AH96" s="27"/>
      <c r="AI96" s="27"/>
      <c r="AJ96" s="27"/>
      <c r="AK96" s="27"/>
      <c r="AL96" s="27"/>
      <c r="AM96" s="27"/>
      <c r="AN96" s="27"/>
      <c r="AO96" s="27"/>
      <c r="AP96" s="27"/>
      <c r="AQ96" s="27"/>
      <c r="AR96" s="27"/>
      <c r="AS96" s="27"/>
      <c r="AT96" s="27"/>
      <c r="AU96" s="27"/>
      <c r="AV96" s="27"/>
      <c r="AW96" s="27"/>
      <c r="AX96" s="27"/>
      <c r="AY96" s="27"/>
      <c r="AZ96" s="27"/>
      <c r="BA96" s="27"/>
    </row>
    <row r="97" spans="1:53" ht="18" customHeight="1">
      <c r="A97" s="196"/>
      <c r="B97" s="198"/>
      <c r="C97" s="244"/>
      <c r="D97" s="196"/>
      <c r="E97" s="197"/>
      <c r="F97" s="217"/>
      <c r="G97" s="217"/>
      <c r="H97" s="217"/>
      <c r="I97" s="217"/>
      <c r="J97" s="217"/>
      <c r="K97" s="192"/>
      <c r="L97" s="27"/>
      <c r="M97" s="196"/>
      <c r="N97" s="198"/>
      <c r="O97" s="244"/>
      <c r="P97" s="196"/>
      <c r="Q97" s="197"/>
      <c r="R97" s="197"/>
      <c r="S97" s="197"/>
      <c r="T97" s="197"/>
      <c r="U97" s="198"/>
      <c r="V97" s="27"/>
      <c r="W97" s="196"/>
      <c r="X97" s="198"/>
      <c r="Y97" s="244"/>
      <c r="Z97" s="196"/>
      <c r="AA97" s="197"/>
      <c r="AB97" s="197"/>
      <c r="AC97" s="197"/>
      <c r="AD97" s="197"/>
      <c r="AE97" s="198"/>
      <c r="AF97" s="27"/>
      <c r="AG97" s="27"/>
      <c r="AH97" s="27"/>
      <c r="AI97" s="27"/>
      <c r="AJ97" s="27"/>
      <c r="AK97" s="27"/>
      <c r="AL97" s="27"/>
      <c r="AM97" s="27"/>
      <c r="AN97" s="27"/>
      <c r="AO97" s="27"/>
      <c r="AP97" s="27"/>
      <c r="AQ97" s="27"/>
      <c r="AR97" s="27"/>
      <c r="AS97" s="27"/>
      <c r="AT97" s="27"/>
      <c r="AU97" s="27"/>
      <c r="AV97" s="27"/>
      <c r="AW97" s="27"/>
      <c r="AX97" s="27"/>
      <c r="AY97" s="27"/>
      <c r="AZ97" s="27"/>
      <c r="BA97" s="27"/>
    </row>
    <row r="98" spans="1:53" ht="21" customHeight="1">
      <c r="A98" s="281" t="s">
        <v>175</v>
      </c>
      <c r="B98" s="195"/>
      <c r="C98" s="108"/>
      <c r="D98" s="274">
        <v>101</v>
      </c>
      <c r="E98" s="189"/>
      <c r="F98" s="275" t="s">
        <v>176</v>
      </c>
      <c r="G98" s="275"/>
      <c r="H98" s="275"/>
      <c r="I98" s="275"/>
      <c r="J98" s="275"/>
      <c r="K98" s="275"/>
      <c r="L98" s="27"/>
      <c r="M98" s="281" t="s">
        <v>175</v>
      </c>
      <c r="N98" s="195"/>
      <c r="O98" s="108"/>
      <c r="P98" s="83">
        <v>201</v>
      </c>
      <c r="Q98" s="276" t="s">
        <v>176</v>
      </c>
      <c r="R98" s="277"/>
      <c r="S98" s="277"/>
      <c r="T98" s="277"/>
      <c r="U98" s="278"/>
      <c r="W98" s="281" t="s">
        <v>175</v>
      </c>
      <c r="X98" s="195"/>
      <c r="Y98" s="108"/>
      <c r="Z98" s="83">
        <v>301</v>
      </c>
      <c r="AA98" s="285" t="s">
        <v>177</v>
      </c>
      <c r="AB98" s="189"/>
      <c r="AC98" s="189"/>
      <c r="AD98" s="189"/>
      <c r="AE98" s="190"/>
      <c r="AF98" s="27"/>
      <c r="AG98" s="27"/>
      <c r="AH98" s="27"/>
      <c r="AI98" s="27"/>
      <c r="AJ98" s="27"/>
      <c r="AK98" s="27"/>
      <c r="AL98" s="27"/>
      <c r="AM98" s="27"/>
      <c r="AN98" s="27"/>
      <c r="AO98" s="27"/>
      <c r="AP98" s="27"/>
      <c r="AQ98" s="27"/>
      <c r="AR98" s="27"/>
      <c r="AS98" s="27"/>
      <c r="AT98" s="27"/>
      <c r="AU98" s="27"/>
      <c r="AV98" s="27"/>
      <c r="AW98" s="27"/>
      <c r="AX98" s="27"/>
      <c r="AY98" s="27"/>
      <c r="AZ98" s="27"/>
      <c r="BA98" s="27"/>
    </row>
    <row r="99" spans="1:53" ht="21" customHeight="1">
      <c r="A99" s="213"/>
      <c r="B99" s="192"/>
      <c r="C99" s="108"/>
      <c r="D99" s="274">
        <v>102</v>
      </c>
      <c r="E99" s="189"/>
      <c r="F99" s="275" t="s">
        <v>178</v>
      </c>
      <c r="G99" s="275"/>
      <c r="H99" s="275"/>
      <c r="I99" s="275"/>
      <c r="J99" s="275"/>
      <c r="K99" s="275"/>
      <c r="L99" s="27"/>
      <c r="M99" s="213"/>
      <c r="N99" s="192"/>
      <c r="O99" s="108"/>
      <c r="P99" s="83">
        <v>202</v>
      </c>
      <c r="Q99" s="276" t="s">
        <v>178</v>
      </c>
      <c r="R99" s="277"/>
      <c r="S99" s="277"/>
      <c r="T99" s="277"/>
      <c r="U99" s="278"/>
      <c r="V99" s="27"/>
      <c r="W99" s="213"/>
      <c r="X99" s="192"/>
      <c r="Y99" s="108"/>
      <c r="Z99" s="83">
        <v>302</v>
      </c>
      <c r="AA99" s="285" t="s">
        <v>179</v>
      </c>
      <c r="AB99" s="189"/>
      <c r="AC99" s="189"/>
      <c r="AD99" s="189"/>
      <c r="AE99" s="190"/>
      <c r="AF99" s="27"/>
      <c r="AG99" s="27"/>
      <c r="AH99" s="27"/>
      <c r="AI99" s="27"/>
      <c r="AJ99" s="27"/>
      <c r="AK99" s="27"/>
      <c r="AL99" s="27"/>
      <c r="AM99" s="27"/>
      <c r="AN99" s="27"/>
      <c r="AO99" s="27"/>
      <c r="AP99" s="27"/>
      <c r="AQ99" s="27"/>
      <c r="AR99" s="27"/>
      <c r="AS99" s="27"/>
      <c r="AT99" s="27"/>
      <c r="AU99" s="27"/>
      <c r="AV99" s="27"/>
      <c r="AW99" s="27"/>
      <c r="AX99" s="27"/>
      <c r="AY99" s="27"/>
      <c r="AZ99" s="27"/>
      <c r="BA99" s="27"/>
    </row>
    <row r="100" spans="1:53" ht="21" customHeight="1">
      <c r="A100" s="213"/>
      <c r="B100" s="192"/>
      <c r="C100" s="108"/>
      <c r="D100" s="274">
        <v>103</v>
      </c>
      <c r="E100" s="189"/>
      <c r="F100" s="275" t="s">
        <v>180</v>
      </c>
      <c r="G100" s="275"/>
      <c r="H100" s="275"/>
      <c r="I100" s="275"/>
      <c r="J100" s="275"/>
      <c r="K100" s="275"/>
      <c r="L100" s="27"/>
      <c r="M100" s="213"/>
      <c r="N100" s="192"/>
      <c r="O100" s="108"/>
      <c r="P100" s="83">
        <v>203</v>
      </c>
      <c r="Q100" s="276" t="s">
        <v>180</v>
      </c>
      <c r="R100" s="277"/>
      <c r="S100" s="277"/>
      <c r="T100" s="277"/>
      <c r="U100" s="278"/>
      <c r="V100" s="27"/>
      <c r="W100" s="213"/>
      <c r="X100" s="192"/>
      <c r="Y100" s="108"/>
      <c r="Z100" s="83">
        <v>303</v>
      </c>
      <c r="AA100" s="285" t="s">
        <v>181</v>
      </c>
      <c r="AB100" s="189"/>
      <c r="AC100" s="189"/>
      <c r="AD100" s="189"/>
      <c r="AE100" s="190"/>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row>
    <row r="101" spans="1:53" ht="21" customHeight="1">
      <c r="A101" s="213"/>
      <c r="B101" s="192"/>
      <c r="C101" s="108"/>
      <c r="D101" s="274">
        <v>104</v>
      </c>
      <c r="E101" s="189"/>
      <c r="F101" s="275" t="s">
        <v>182</v>
      </c>
      <c r="G101" s="275"/>
      <c r="H101" s="275"/>
      <c r="I101" s="275"/>
      <c r="J101" s="275"/>
      <c r="K101" s="275"/>
      <c r="L101" s="27"/>
      <c r="M101" s="213"/>
      <c r="N101" s="192"/>
      <c r="O101" s="108"/>
      <c r="P101" s="83">
        <v>204</v>
      </c>
      <c r="Q101" s="276" t="s">
        <v>182</v>
      </c>
      <c r="R101" s="277"/>
      <c r="S101" s="277"/>
      <c r="T101" s="277"/>
      <c r="U101" s="278"/>
      <c r="V101" s="27"/>
      <c r="W101" s="213"/>
      <c r="X101" s="192"/>
      <c r="Y101" s="108"/>
      <c r="Z101" s="83">
        <v>304</v>
      </c>
      <c r="AA101" s="285" t="s">
        <v>183</v>
      </c>
      <c r="AB101" s="189"/>
      <c r="AC101" s="189"/>
      <c r="AD101" s="189"/>
      <c r="AE101" s="190"/>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row>
    <row r="102" spans="1:53" ht="21" customHeight="1">
      <c r="A102" s="213"/>
      <c r="B102" s="192"/>
      <c r="C102" s="108"/>
      <c r="D102" s="274">
        <v>105</v>
      </c>
      <c r="E102" s="189"/>
      <c r="F102" s="275" t="s">
        <v>184</v>
      </c>
      <c r="G102" s="275"/>
      <c r="H102" s="275"/>
      <c r="I102" s="275"/>
      <c r="J102" s="275"/>
      <c r="K102" s="275"/>
      <c r="L102" s="27"/>
      <c r="M102" s="213"/>
      <c r="N102" s="192"/>
      <c r="O102" s="108"/>
      <c r="P102" s="83">
        <v>205</v>
      </c>
      <c r="Q102" s="276" t="s">
        <v>184</v>
      </c>
      <c r="R102" s="277"/>
      <c r="S102" s="277"/>
      <c r="T102" s="277"/>
      <c r="U102" s="278"/>
      <c r="V102" s="27"/>
      <c r="W102" s="213"/>
      <c r="X102" s="192"/>
      <c r="Y102" s="108"/>
      <c r="Z102" s="83">
        <v>305</v>
      </c>
      <c r="AA102" s="285" t="s">
        <v>185</v>
      </c>
      <c r="AB102" s="189"/>
      <c r="AC102" s="189"/>
      <c r="AD102" s="189"/>
      <c r="AE102" s="190"/>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row>
    <row r="103" spans="1:53" ht="21" customHeight="1">
      <c r="A103" s="213"/>
      <c r="B103" s="192"/>
      <c r="C103" s="108"/>
      <c r="D103" s="274">
        <v>106</v>
      </c>
      <c r="E103" s="189"/>
      <c r="F103" s="275" t="s">
        <v>186</v>
      </c>
      <c r="G103" s="275"/>
      <c r="H103" s="275"/>
      <c r="I103" s="275"/>
      <c r="J103" s="275"/>
      <c r="K103" s="275"/>
      <c r="L103" s="27"/>
      <c r="M103" s="213"/>
      <c r="N103" s="192"/>
      <c r="O103" s="108"/>
      <c r="P103" s="83">
        <v>206</v>
      </c>
      <c r="Q103" s="276" t="s">
        <v>186</v>
      </c>
      <c r="R103" s="277"/>
      <c r="S103" s="277"/>
      <c r="T103" s="277"/>
      <c r="U103" s="278"/>
      <c r="V103" s="27"/>
      <c r="W103" s="213"/>
      <c r="X103" s="192"/>
      <c r="Y103" s="108"/>
      <c r="Z103" s="83">
        <v>306</v>
      </c>
      <c r="AA103" s="285" t="s">
        <v>187</v>
      </c>
      <c r="AB103" s="189"/>
      <c r="AC103" s="189"/>
      <c r="AD103" s="189"/>
      <c r="AE103" s="190"/>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row>
    <row r="104" spans="1:53" ht="21" customHeight="1">
      <c r="A104" s="213"/>
      <c r="B104" s="192"/>
      <c r="C104" s="108"/>
      <c r="D104" s="274">
        <v>107</v>
      </c>
      <c r="E104" s="189"/>
      <c r="F104" s="275" t="s">
        <v>188</v>
      </c>
      <c r="G104" s="275"/>
      <c r="H104" s="275"/>
      <c r="I104" s="275"/>
      <c r="J104" s="275"/>
      <c r="K104" s="275"/>
      <c r="L104" s="27"/>
      <c r="M104" s="213"/>
      <c r="N104" s="192"/>
      <c r="O104" s="108"/>
      <c r="P104" s="83">
        <v>207</v>
      </c>
      <c r="Q104" s="276" t="s">
        <v>188</v>
      </c>
      <c r="R104" s="277"/>
      <c r="S104" s="277"/>
      <c r="T104" s="277"/>
      <c r="U104" s="278"/>
      <c r="V104" s="27"/>
      <c r="W104" s="213"/>
      <c r="X104" s="192"/>
      <c r="Y104" s="108"/>
      <c r="Z104" s="83">
        <v>307</v>
      </c>
      <c r="AA104" s="285" t="s">
        <v>189</v>
      </c>
      <c r="AB104" s="189"/>
      <c r="AC104" s="189"/>
      <c r="AD104" s="189"/>
      <c r="AE104" s="190"/>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row>
    <row r="105" spans="1:53" ht="21" customHeight="1">
      <c r="A105" s="213"/>
      <c r="B105" s="192"/>
      <c r="C105" s="108"/>
      <c r="D105" s="274">
        <v>108</v>
      </c>
      <c r="E105" s="189"/>
      <c r="F105" s="275" t="s">
        <v>190</v>
      </c>
      <c r="G105" s="275"/>
      <c r="H105" s="275"/>
      <c r="I105" s="275"/>
      <c r="J105" s="275"/>
      <c r="K105" s="275"/>
      <c r="L105" s="27"/>
      <c r="M105" s="213"/>
      <c r="N105" s="192"/>
      <c r="O105" s="108"/>
      <c r="P105" s="83">
        <v>208</v>
      </c>
      <c r="Q105" s="276" t="s">
        <v>190</v>
      </c>
      <c r="R105" s="277"/>
      <c r="S105" s="277"/>
      <c r="T105" s="277"/>
      <c r="U105" s="278"/>
      <c r="V105" s="27"/>
      <c r="W105" s="213"/>
      <c r="X105" s="192"/>
      <c r="Y105" s="108"/>
      <c r="Z105" s="83">
        <v>308</v>
      </c>
      <c r="AA105" s="285" t="s">
        <v>191</v>
      </c>
      <c r="AB105" s="189"/>
      <c r="AC105" s="189"/>
      <c r="AD105" s="189"/>
      <c r="AE105" s="190"/>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row>
    <row r="106" spans="1:53" ht="21" customHeight="1">
      <c r="A106" s="213"/>
      <c r="B106" s="192"/>
      <c r="C106" s="108"/>
      <c r="D106" s="274">
        <v>109</v>
      </c>
      <c r="E106" s="189"/>
      <c r="F106" s="275" t="s">
        <v>192</v>
      </c>
      <c r="G106" s="275"/>
      <c r="H106" s="275"/>
      <c r="I106" s="275"/>
      <c r="J106" s="275"/>
      <c r="K106" s="275"/>
      <c r="L106" s="27"/>
      <c r="M106" s="213"/>
      <c r="N106" s="192"/>
      <c r="O106" s="108"/>
      <c r="P106" s="83">
        <v>209</v>
      </c>
      <c r="Q106" s="276" t="s">
        <v>192</v>
      </c>
      <c r="R106" s="277"/>
      <c r="S106" s="277"/>
      <c r="T106" s="277"/>
      <c r="U106" s="278"/>
      <c r="V106" s="27"/>
      <c r="W106" s="213"/>
      <c r="X106" s="192"/>
      <c r="Y106" s="108"/>
      <c r="Z106" s="83">
        <v>309</v>
      </c>
      <c r="AA106" s="285" t="s">
        <v>193</v>
      </c>
      <c r="AB106" s="189"/>
      <c r="AC106" s="189"/>
      <c r="AD106" s="189"/>
      <c r="AE106" s="190"/>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row>
    <row r="107" spans="1:53" ht="21" customHeight="1">
      <c r="A107" s="213"/>
      <c r="B107" s="192"/>
      <c r="C107" s="108"/>
      <c r="D107" s="274">
        <v>110</v>
      </c>
      <c r="E107" s="189"/>
      <c r="F107" s="275" t="s">
        <v>194</v>
      </c>
      <c r="G107" s="275"/>
      <c r="H107" s="275"/>
      <c r="I107" s="275"/>
      <c r="J107" s="275"/>
      <c r="K107" s="275"/>
      <c r="L107" s="27"/>
      <c r="M107" s="213"/>
      <c r="N107" s="192"/>
      <c r="O107" s="108"/>
      <c r="P107" s="83">
        <v>210</v>
      </c>
      <c r="Q107" s="276" t="s">
        <v>194</v>
      </c>
      <c r="R107" s="277"/>
      <c r="S107" s="277"/>
      <c r="T107" s="277"/>
      <c r="U107" s="278"/>
      <c r="V107" s="27"/>
      <c r="W107" s="213"/>
      <c r="X107" s="192"/>
      <c r="Y107" s="108"/>
      <c r="Z107" s="83">
        <v>310</v>
      </c>
      <c r="AA107" s="285" t="s">
        <v>195</v>
      </c>
      <c r="AB107" s="189"/>
      <c r="AC107" s="189"/>
      <c r="AD107" s="189"/>
      <c r="AE107" s="190"/>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row>
    <row r="108" spans="1:53" ht="21" customHeight="1">
      <c r="A108" s="213"/>
      <c r="B108" s="192"/>
      <c r="C108" s="108"/>
      <c r="D108" s="274">
        <v>111</v>
      </c>
      <c r="E108" s="189"/>
      <c r="F108" s="275" t="s">
        <v>196</v>
      </c>
      <c r="G108" s="275"/>
      <c r="H108" s="275"/>
      <c r="I108" s="275"/>
      <c r="J108" s="275"/>
      <c r="K108" s="275"/>
      <c r="L108" s="27"/>
      <c r="M108" s="213"/>
      <c r="N108" s="192"/>
      <c r="O108" s="108"/>
      <c r="P108" s="83">
        <v>211</v>
      </c>
      <c r="Q108" s="276" t="s">
        <v>196</v>
      </c>
      <c r="R108" s="277"/>
      <c r="S108" s="277"/>
      <c r="T108" s="277"/>
      <c r="U108" s="278"/>
      <c r="V108" s="27"/>
      <c r="W108" s="213"/>
      <c r="X108" s="192"/>
      <c r="Y108" s="108"/>
      <c r="Z108" s="83">
        <v>311</v>
      </c>
      <c r="AA108" s="285" t="s">
        <v>197</v>
      </c>
      <c r="AB108" s="189"/>
      <c r="AC108" s="189"/>
      <c r="AD108" s="189"/>
      <c r="AE108" s="190"/>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row>
    <row r="109" spans="1:53" ht="21" customHeight="1">
      <c r="A109" s="213"/>
      <c r="B109" s="192"/>
      <c r="C109" s="108"/>
      <c r="D109" s="274">
        <v>112</v>
      </c>
      <c r="E109" s="189"/>
      <c r="F109" s="275" t="s">
        <v>198</v>
      </c>
      <c r="G109" s="275"/>
      <c r="H109" s="275"/>
      <c r="I109" s="275"/>
      <c r="J109" s="275"/>
      <c r="K109" s="275"/>
      <c r="L109" s="27"/>
      <c r="M109" s="213"/>
      <c r="N109" s="192"/>
      <c r="O109" s="108"/>
      <c r="P109" s="83">
        <v>212</v>
      </c>
      <c r="Q109" s="276" t="s">
        <v>198</v>
      </c>
      <c r="R109" s="277"/>
      <c r="S109" s="277"/>
      <c r="T109" s="277"/>
      <c r="U109" s="278"/>
      <c r="V109" s="27"/>
      <c r="W109" s="213"/>
      <c r="X109" s="192"/>
      <c r="Y109" s="108"/>
      <c r="Z109" s="83">
        <v>312</v>
      </c>
      <c r="AA109" s="285" t="s">
        <v>199</v>
      </c>
      <c r="AB109" s="189"/>
      <c r="AC109" s="189"/>
      <c r="AD109" s="189"/>
      <c r="AE109" s="190"/>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row>
    <row r="110" spans="1:53" ht="21" customHeight="1">
      <c r="A110" s="213"/>
      <c r="B110" s="192"/>
      <c r="C110" s="108"/>
      <c r="D110" s="274">
        <v>113</v>
      </c>
      <c r="E110" s="189"/>
      <c r="F110" s="275" t="s">
        <v>200</v>
      </c>
      <c r="G110" s="275"/>
      <c r="H110" s="275"/>
      <c r="I110" s="275"/>
      <c r="J110" s="275"/>
      <c r="K110" s="275"/>
      <c r="L110" s="27"/>
      <c r="M110" s="213"/>
      <c r="N110" s="192"/>
      <c r="O110" s="108"/>
      <c r="P110" s="83">
        <v>213</v>
      </c>
      <c r="Q110" s="276" t="s">
        <v>200</v>
      </c>
      <c r="R110" s="277"/>
      <c r="S110" s="277"/>
      <c r="T110" s="277"/>
      <c r="U110" s="278"/>
      <c r="V110" s="27"/>
      <c r="W110" s="213"/>
      <c r="X110" s="192"/>
      <c r="Y110" s="108"/>
      <c r="Z110" s="83">
        <v>313</v>
      </c>
      <c r="AA110" s="285" t="s">
        <v>201</v>
      </c>
      <c r="AB110" s="189"/>
      <c r="AC110" s="189"/>
      <c r="AD110" s="189"/>
      <c r="AE110" s="190"/>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row>
    <row r="111" spans="1:53" ht="21" customHeight="1">
      <c r="A111" s="213"/>
      <c r="B111" s="192"/>
      <c r="C111" s="108"/>
      <c r="D111" s="274">
        <v>114</v>
      </c>
      <c r="E111" s="189"/>
      <c r="F111" s="275" t="s">
        <v>202</v>
      </c>
      <c r="G111" s="275"/>
      <c r="H111" s="275"/>
      <c r="I111" s="275"/>
      <c r="J111" s="275"/>
      <c r="K111" s="275"/>
      <c r="L111" s="27"/>
      <c r="M111" s="213"/>
      <c r="N111" s="192"/>
      <c r="O111" s="108"/>
      <c r="P111" s="83">
        <v>214</v>
      </c>
      <c r="Q111" s="276" t="s">
        <v>202</v>
      </c>
      <c r="R111" s="277"/>
      <c r="S111" s="277"/>
      <c r="T111" s="277"/>
      <c r="U111" s="278"/>
      <c r="V111" s="27"/>
      <c r="W111" s="213"/>
      <c r="X111" s="192"/>
      <c r="Y111" s="108"/>
      <c r="Z111" s="83">
        <v>314</v>
      </c>
      <c r="AA111" s="285" t="s">
        <v>203</v>
      </c>
      <c r="AB111" s="189"/>
      <c r="AC111" s="189"/>
      <c r="AD111" s="189"/>
      <c r="AE111" s="190"/>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row>
    <row r="112" spans="1:53" ht="21" customHeight="1">
      <c r="A112" s="213"/>
      <c r="B112" s="192"/>
      <c r="C112" s="108"/>
      <c r="D112" s="274">
        <v>115</v>
      </c>
      <c r="E112" s="189"/>
      <c r="F112" s="275" t="s">
        <v>204</v>
      </c>
      <c r="G112" s="275"/>
      <c r="H112" s="275"/>
      <c r="I112" s="275"/>
      <c r="J112" s="275"/>
      <c r="K112" s="275"/>
      <c r="L112" s="27"/>
      <c r="M112" s="213"/>
      <c r="N112" s="192"/>
      <c r="O112" s="108"/>
      <c r="P112" s="83">
        <v>215</v>
      </c>
      <c r="Q112" s="276" t="s">
        <v>204</v>
      </c>
      <c r="R112" s="277"/>
      <c r="S112" s="277"/>
      <c r="T112" s="277"/>
      <c r="U112" s="278"/>
      <c r="V112" s="27"/>
      <c r="W112" s="196"/>
      <c r="X112" s="198"/>
      <c r="Y112" s="108"/>
      <c r="Z112" s="83">
        <v>315</v>
      </c>
      <c r="AA112" s="285" t="s">
        <v>205</v>
      </c>
      <c r="AB112" s="189"/>
      <c r="AC112" s="189"/>
      <c r="AD112" s="189"/>
      <c r="AE112" s="190"/>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row>
    <row r="113" spans="1:53" ht="21" customHeight="1">
      <c r="A113" s="213"/>
      <c r="B113" s="192"/>
      <c r="C113" s="108"/>
      <c r="D113" s="274">
        <v>116</v>
      </c>
      <c r="E113" s="189"/>
      <c r="F113" s="275" t="s">
        <v>206</v>
      </c>
      <c r="G113" s="275"/>
      <c r="H113" s="275"/>
      <c r="I113" s="275"/>
      <c r="J113" s="275"/>
      <c r="K113" s="275"/>
      <c r="L113" s="27"/>
      <c r="M113" s="213"/>
      <c r="N113" s="192"/>
      <c r="O113" s="108"/>
      <c r="P113" s="83">
        <v>216</v>
      </c>
      <c r="Q113" s="276" t="s">
        <v>206</v>
      </c>
      <c r="R113" s="277"/>
      <c r="S113" s="277"/>
      <c r="T113" s="277"/>
      <c r="U113" s="278"/>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row>
    <row r="114" spans="1:53" ht="21" customHeight="1">
      <c r="A114" s="213"/>
      <c r="B114" s="192"/>
      <c r="C114" s="108"/>
      <c r="D114" s="274">
        <v>117</v>
      </c>
      <c r="E114" s="189"/>
      <c r="F114" s="275" t="s">
        <v>207</v>
      </c>
      <c r="G114" s="275"/>
      <c r="H114" s="275"/>
      <c r="I114" s="275"/>
      <c r="J114" s="275"/>
      <c r="K114" s="275"/>
      <c r="L114" s="27"/>
      <c r="M114" s="213"/>
      <c r="N114" s="192"/>
      <c r="O114" s="108"/>
      <c r="P114" s="83">
        <v>217</v>
      </c>
      <c r="Q114" s="276" t="s">
        <v>207</v>
      </c>
      <c r="R114" s="277"/>
      <c r="S114" s="277"/>
      <c r="T114" s="277"/>
      <c r="U114" s="278"/>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row>
    <row r="115" spans="1:53" ht="21" customHeight="1">
      <c r="A115" s="213"/>
      <c r="B115" s="192"/>
      <c r="C115" s="108"/>
      <c r="D115" s="274">
        <v>118</v>
      </c>
      <c r="E115" s="189"/>
      <c r="F115" s="275" t="s">
        <v>208</v>
      </c>
      <c r="G115" s="275"/>
      <c r="H115" s="275"/>
      <c r="I115" s="275"/>
      <c r="J115" s="275"/>
      <c r="K115" s="275"/>
      <c r="L115" s="27"/>
      <c r="M115" s="213"/>
      <c r="N115" s="192"/>
      <c r="O115" s="108"/>
      <c r="P115" s="83">
        <v>218</v>
      </c>
      <c r="Q115" s="276" t="s">
        <v>208</v>
      </c>
      <c r="R115" s="277"/>
      <c r="S115" s="277"/>
      <c r="T115" s="277"/>
      <c r="U115" s="278"/>
      <c r="V115" s="27"/>
      <c r="W115" s="202" t="s">
        <v>171</v>
      </c>
      <c r="X115" s="195"/>
      <c r="Y115" s="283" t="str">
        <f>IF(COUNTIF(Y118:Y119,"○")=0,"","○")</f>
        <v/>
      </c>
      <c r="Z115" s="284" t="s">
        <v>209</v>
      </c>
      <c r="AA115" s="185"/>
      <c r="AB115" s="185"/>
      <c r="AC115" s="185"/>
      <c r="AD115" s="185"/>
      <c r="AE115" s="195"/>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row>
    <row r="116" spans="1:53" ht="21" customHeight="1">
      <c r="A116" s="213"/>
      <c r="B116" s="192"/>
      <c r="C116" s="108"/>
      <c r="D116" s="274">
        <v>119</v>
      </c>
      <c r="E116" s="189"/>
      <c r="F116" s="275" t="s">
        <v>210</v>
      </c>
      <c r="G116" s="275"/>
      <c r="H116" s="275"/>
      <c r="I116" s="275"/>
      <c r="J116" s="275"/>
      <c r="K116" s="275"/>
      <c r="L116" s="27"/>
      <c r="M116" s="213"/>
      <c r="N116" s="192"/>
      <c r="O116" s="108"/>
      <c r="P116" s="83">
        <v>219</v>
      </c>
      <c r="Q116" s="276" t="s">
        <v>210</v>
      </c>
      <c r="R116" s="277"/>
      <c r="S116" s="277"/>
      <c r="T116" s="277"/>
      <c r="U116" s="278"/>
      <c r="V116" s="27"/>
      <c r="W116" s="213"/>
      <c r="X116" s="192"/>
      <c r="Y116" s="243"/>
      <c r="Z116" s="213"/>
      <c r="AA116" s="186"/>
      <c r="AB116" s="186"/>
      <c r="AC116" s="186"/>
      <c r="AD116" s="186"/>
      <c r="AE116" s="192"/>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row>
    <row r="117" spans="1:53" ht="21" customHeight="1">
      <c r="A117" s="213"/>
      <c r="B117" s="192"/>
      <c r="C117" s="108"/>
      <c r="D117" s="274">
        <v>120</v>
      </c>
      <c r="E117" s="189"/>
      <c r="F117" s="275" t="s">
        <v>211</v>
      </c>
      <c r="G117" s="275"/>
      <c r="H117" s="275"/>
      <c r="I117" s="275"/>
      <c r="J117" s="275"/>
      <c r="K117" s="275"/>
      <c r="L117" s="27"/>
      <c r="M117" s="213"/>
      <c r="N117" s="192"/>
      <c r="O117" s="108"/>
      <c r="P117" s="83">
        <v>220</v>
      </c>
      <c r="Q117" s="276" t="s">
        <v>211</v>
      </c>
      <c r="R117" s="277"/>
      <c r="S117" s="277"/>
      <c r="T117" s="277"/>
      <c r="U117" s="278"/>
      <c r="V117" s="27"/>
      <c r="W117" s="196"/>
      <c r="X117" s="198"/>
      <c r="Y117" s="244"/>
      <c r="Z117" s="196"/>
      <c r="AA117" s="197"/>
      <c r="AB117" s="197"/>
      <c r="AC117" s="197"/>
      <c r="AD117" s="197"/>
      <c r="AE117" s="198"/>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row>
    <row r="118" spans="1:53" ht="21" customHeight="1">
      <c r="A118" s="213"/>
      <c r="B118" s="192"/>
      <c r="C118" s="108"/>
      <c r="D118" s="274">
        <v>121</v>
      </c>
      <c r="E118" s="189"/>
      <c r="F118" s="275" t="s">
        <v>212</v>
      </c>
      <c r="G118" s="275"/>
      <c r="H118" s="275"/>
      <c r="I118" s="275"/>
      <c r="J118" s="275"/>
      <c r="K118" s="275"/>
      <c r="L118" s="27"/>
      <c r="M118" s="213"/>
      <c r="N118" s="192"/>
      <c r="O118" s="108"/>
      <c r="P118" s="83">
        <v>221</v>
      </c>
      <c r="Q118" s="276" t="s">
        <v>212</v>
      </c>
      <c r="R118" s="277"/>
      <c r="S118" s="277"/>
      <c r="T118" s="277"/>
      <c r="U118" s="278"/>
      <c r="V118" s="27"/>
      <c r="W118" s="262" t="s">
        <v>175</v>
      </c>
      <c r="X118" s="195"/>
      <c r="Y118" s="108"/>
      <c r="Z118" s="83">
        <v>401</v>
      </c>
      <c r="AA118" s="282" t="s">
        <v>213</v>
      </c>
      <c r="AB118" s="189"/>
      <c r="AC118" s="189"/>
      <c r="AD118" s="189"/>
      <c r="AE118" s="190"/>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row>
    <row r="119" spans="1:53" ht="21" customHeight="1">
      <c r="A119" s="213"/>
      <c r="B119" s="192"/>
      <c r="C119" s="108"/>
      <c r="D119" s="274">
        <v>122</v>
      </c>
      <c r="E119" s="189"/>
      <c r="F119" s="275" t="s">
        <v>214</v>
      </c>
      <c r="G119" s="275"/>
      <c r="H119" s="275"/>
      <c r="I119" s="275"/>
      <c r="J119" s="275"/>
      <c r="K119" s="275"/>
      <c r="L119" s="27"/>
      <c r="M119" s="213"/>
      <c r="N119" s="192"/>
      <c r="O119" s="108"/>
      <c r="P119" s="83">
        <v>222</v>
      </c>
      <c r="Q119" s="276" t="s">
        <v>214</v>
      </c>
      <c r="R119" s="277"/>
      <c r="S119" s="277"/>
      <c r="T119" s="277"/>
      <c r="U119" s="278"/>
      <c r="V119" s="27"/>
      <c r="W119" s="196"/>
      <c r="X119" s="198"/>
      <c r="Y119" s="108"/>
      <c r="Z119" s="83">
        <v>402</v>
      </c>
      <c r="AA119" s="282" t="s">
        <v>215</v>
      </c>
      <c r="AB119" s="189"/>
      <c r="AC119" s="189"/>
      <c r="AD119" s="189"/>
      <c r="AE119" s="190"/>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row>
    <row r="120" spans="1:53" ht="21" customHeight="1">
      <c r="A120" s="213"/>
      <c r="B120" s="192"/>
      <c r="C120" s="108"/>
      <c r="D120" s="274">
        <v>123</v>
      </c>
      <c r="E120" s="189"/>
      <c r="F120" s="275" t="s">
        <v>216</v>
      </c>
      <c r="G120" s="275"/>
      <c r="H120" s="275"/>
      <c r="I120" s="275"/>
      <c r="J120" s="275"/>
      <c r="K120" s="275"/>
      <c r="L120" s="27"/>
      <c r="M120" s="213"/>
      <c r="N120" s="192"/>
      <c r="O120" s="108"/>
      <c r="P120" s="83">
        <v>223</v>
      </c>
      <c r="Q120" s="276" t="s">
        <v>216</v>
      </c>
      <c r="R120" s="277"/>
      <c r="S120" s="277"/>
      <c r="T120" s="277"/>
      <c r="U120" s="278"/>
      <c r="V120" s="27"/>
      <c r="W120" s="62"/>
      <c r="X120" s="62"/>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row>
    <row r="121" spans="1:53" ht="21" customHeight="1">
      <c r="A121" s="213"/>
      <c r="B121" s="192"/>
      <c r="C121" s="108"/>
      <c r="D121" s="274">
        <v>124</v>
      </c>
      <c r="E121" s="189"/>
      <c r="F121" s="275" t="s">
        <v>217</v>
      </c>
      <c r="G121" s="275"/>
      <c r="H121" s="275"/>
      <c r="I121" s="275"/>
      <c r="J121" s="275"/>
      <c r="K121" s="275"/>
      <c r="L121" s="27"/>
      <c r="M121" s="213"/>
      <c r="N121" s="192"/>
      <c r="O121" s="108"/>
      <c r="P121" s="83">
        <v>224</v>
      </c>
      <c r="Q121" s="276" t="s">
        <v>217</v>
      </c>
      <c r="R121" s="277"/>
      <c r="S121" s="277"/>
      <c r="T121" s="277"/>
      <c r="U121" s="278"/>
      <c r="V121" s="27"/>
      <c r="W121" s="62"/>
      <c r="X121" s="62"/>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row>
    <row r="122" spans="1:53" ht="21" customHeight="1">
      <c r="A122" s="213"/>
      <c r="B122" s="192"/>
      <c r="C122" s="108"/>
      <c r="D122" s="274">
        <v>127</v>
      </c>
      <c r="E122" s="189"/>
      <c r="F122" s="275" t="s">
        <v>218</v>
      </c>
      <c r="G122" s="275"/>
      <c r="H122" s="275"/>
      <c r="I122" s="275"/>
      <c r="J122" s="275"/>
      <c r="K122" s="275"/>
      <c r="L122" s="27"/>
      <c r="M122" s="213"/>
      <c r="N122" s="192"/>
      <c r="O122" s="108"/>
      <c r="P122" s="83">
        <v>227</v>
      </c>
      <c r="Q122" s="276" t="s">
        <v>218</v>
      </c>
      <c r="R122" s="277"/>
      <c r="S122" s="277"/>
      <c r="T122" s="277"/>
      <c r="U122" s="278"/>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row>
    <row r="123" spans="1:53" ht="21" customHeight="1">
      <c r="A123" s="213"/>
      <c r="B123" s="192"/>
      <c r="C123" s="108"/>
      <c r="D123" s="274">
        <v>128</v>
      </c>
      <c r="E123" s="189"/>
      <c r="F123" s="275" t="s">
        <v>219</v>
      </c>
      <c r="G123" s="275"/>
      <c r="H123" s="275"/>
      <c r="I123" s="275"/>
      <c r="J123" s="275"/>
      <c r="K123" s="275"/>
      <c r="L123" s="27"/>
      <c r="M123" s="213"/>
      <c r="N123" s="192"/>
      <c r="O123" s="108"/>
      <c r="P123" s="83">
        <v>228</v>
      </c>
      <c r="Q123" s="276" t="s">
        <v>219</v>
      </c>
      <c r="R123" s="277"/>
      <c r="S123" s="277"/>
      <c r="T123" s="277"/>
      <c r="U123" s="278"/>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row>
    <row r="124" spans="1:53" ht="21" customHeight="1">
      <c r="A124" s="196"/>
      <c r="B124" s="198"/>
      <c r="C124" s="108"/>
      <c r="D124" s="274">
        <v>129</v>
      </c>
      <c r="E124" s="189"/>
      <c r="F124" s="275" t="s">
        <v>220</v>
      </c>
      <c r="G124" s="275"/>
      <c r="H124" s="275"/>
      <c r="I124" s="275"/>
      <c r="J124" s="275"/>
      <c r="K124" s="275"/>
      <c r="L124" s="27"/>
      <c r="M124" s="196"/>
      <c r="N124" s="198"/>
      <c r="O124" s="108"/>
      <c r="P124" s="83">
        <v>229</v>
      </c>
      <c r="Q124" s="276" t="s">
        <v>220</v>
      </c>
      <c r="R124" s="279"/>
      <c r="S124" s="279"/>
      <c r="T124" s="279"/>
      <c r="U124" s="280"/>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row>
    <row r="125" spans="1:53" ht="7.5" customHeight="1">
      <c r="A125" s="27"/>
      <c r="B125" s="27"/>
      <c r="C125" s="27"/>
      <c r="D125" s="27"/>
      <c r="E125" s="27"/>
      <c r="F125" s="27"/>
      <c r="G125" s="27"/>
      <c r="H125" s="27"/>
      <c r="I125" s="27"/>
      <c r="J125" s="27"/>
      <c r="K125" s="27"/>
      <c r="L125" s="27"/>
      <c r="M125" s="27"/>
      <c r="N125" s="27"/>
      <c r="O125" s="27"/>
      <c r="P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row>
    <row r="126" spans="1:53" ht="24" customHeight="1">
      <c r="A126" s="187" t="s">
        <v>105</v>
      </c>
      <c r="B126" s="186"/>
      <c r="C126" s="186"/>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6"/>
      <c r="AH126" s="27"/>
      <c r="AI126" s="27"/>
      <c r="AJ126" s="27"/>
      <c r="AK126" s="27"/>
      <c r="AL126" s="27"/>
      <c r="AM126" s="27"/>
      <c r="AN126" s="27"/>
      <c r="AO126" s="27"/>
      <c r="AP126" s="27"/>
      <c r="AQ126" s="27"/>
      <c r="AR126" s="27"/>
      <c r="AS126" s="27"/>
      <c r="AT126" s="27"/>
      <c r="AU126" s="27"/>
      <c r="AV126" s="27"/>
      <c r="AW126" s="27"/>
      <c r="AX126" s="27"/>
      <c r="AY126" s="27"/>
      <c r="AZ126" s="27"/>
      <c r="BA126" s="27"/>
    </row>
    <row r="127" spans="1:53" ht="48" customHeight="1">
      <c r="A127" s="188" t="s">
        <v>106</v>
      </c>
      <c r="B127" s="189"/>
      <c r="C127" s="190"/>
      <c r="D127" s="188"/>
      <c r="E127" s="190"/>
      <c r="F127" s="82"/>
      <c r="G127" s="83"/>
      <c r="H127" s="83"/>
      <c r="I127" s="61"/>
      <c r="J127" s="27"/>
      <c r="K127" s="84"/>
      <c r="L127" s="27"/>
      <c r="M127" s="188" t="s">
        <v>107</v>
      </c>
      <c r="N127" s="189"/>
      <c r="O127" s="190"/>
      <c r="P127" s="83"/>
      <c r="Q127" s="83"/>
      <c r="R127" s="85"/>
      <c r="S127" s="83"/>
      <c r="T127" s="83"/>
      <c r="U127" s="191">
        <v>4</v>
      </c>
      <c r="V127" s="192"/>
      <c r="W127" s="193" t="s">
        <v>108</v>
      </c>
      <c r="X127" s="189"/>
      <c r="Y127" s="189"/>
      <c r="Z127" s="86"/>
      <c r="AA127" s="60"/>
      <c r="AB127" s="60"/>
      <c r="AC127" s="60"/>
      <c r="AD127" s="60"/>
      <c r="AE127" s="60"/>
      <c r="AF127" s="60"/>
      <c r="AG127" s="61"/>
      <c r="AH127" s="27"/>
      <c r="AI127" s="27"/>
      <c r="AJ127" s="27"/>
      <c r="AK127" s="27"/>
      <c r="AL127" s="27"/>
      <c r="AM127" s="27"/>
      <c r="AN127" s="27"/>
      <c r="AO127" s="27"/>
      <c r="AP127" s="27"/>
      <c r="AQ127" s="27"/>
      <c r="AR127" s="27"/>
      <c r="AS127" s="27"/>
      <c r="AT127" s="27"/>
      <c r="AU127" s="27"/>
      <c r="AV127" s="27"/>
      <c r="AW127" s="27"/>
      <c r="AX127" s="27"/>
      <c r="AY127" s="27"/>
      <c r="AZ127" s="27"/>
      <c r="BA127" s="27"/>
    </row>
    <row r="128" spans="1:53" ht="3.75" customHeight="1">
      <c r="A128" s="81"/>
      <c r="B128" s="81"/>
      <c r="C128" s="81"/>
      <c r="D128" s="81"/>
      <c r="E128" s="87"/>
      <c r="F128" s="62"/>
      <c r="G128" s="27"/>
      <c r="H128" s="27"/>
      <c r="I128" s="27"/>
      <c r="J128" s="27"/>
      <c r="K128" s="27"/>
      <c r="L128" s="27"/>
      <c r="M128" s="81"/>
      <c r="N128" s="81"/>
      <c r="O128" s="81"/>
      <c r="P128" s="27"/>
      <c r="Q128" s="27"/>
      <c r="R128" s="28"/>
      <c r="S128" s="27"/>
      <c r="T128" s="27"/>
      <c r="U128" s="27"/>
      <c r="V128" s="27"/>
      <c r="W128" s="28"/>
      <c r="X128" s="28"/>
      <c r="Y128" s="28"/>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row>
    <row r="129" spans="1:53" ht="12" customHeight="1">
      <c r="A129" s="27"/>
      <c r="B129" s="27"/>
      <c r="C129" s="27"/>
      <c r="D129" s="27"/>
      <c r="E129" s="27"/>
      <c r="F129" s="27"/>
      <c r="G129" s="27"/>
      <c r="H129" s="27"/>
      <c r="I129" s="27"/>
      <c r="J129" s="27"/>
      <c r="K129" s="27"/>
      <c r="L129" s="27"/>
      <c r="M129" s="101"/>
      <c r="N129" s="27"/>
      <c r="O129" s="27"/>
      <c r="P129" s="27"/>
      <c r="Q129" s="27"/>
      <c r="R129" s="101"/>
      <c r="S129" s="27"/>
      <c r="T129" s="27"/>
      <c r="U129" s="27"/>
      <c r="V129" s="27"/>
      <c r="W129" s="27"/>
      <c r="X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row>
    <row r="130" spans="1:53" ht="16.5" customHeight="1">
      <c r="A130" s="94">
        <v>18</v>
      </c>
      <c r="B130" s="27"/>
      <c r="C130" s="27" t="s">
        <v>221</v>
      </c>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row>
    <row r="131" spans="1:53" ht="3.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row>
    <row r="132" spans="1:53" ht="16.5" customHeight="1">
      <c r="A132" s="27"/>
      <c r="B132" s="27"/>
      <c r="C132" s="86" t="s">
        <v>222</v>
      </c>
      <c r="D132" s="60"/>
      <c r="E132" s="60"/>
      <c r="F132" s="60"/>
      <c r="G132" s="60"/>
      <c r="H132" s="60"/>
      <c r="I132" s="86" t="s">
        <v>223</v>
      </c>
      <c r="J132" s="60"/>
      <c r="K132" s="60"/>
      <c r="L132" s="60"/>
      <c r="M132" s="60"/>
      <c r="N132" s="60"/>
      <c r="O132" s="194" t="s">
        <v>224</v>
      </c>
      <c r="P132" s="185"/>
      <c r="Q132" s="185"/>
      <c r="R132" s="185"/>
      <c r="S132" s="185"/>
      <c r="T132" s="185"/>
      <c r="U132" s="195"/>
      <c r="V132" s="238" t="s">
        <v>225</v>
      </c>
      <c r="W132" s="186"/>
      <c r="X132" s="186"/>
      <c r="Y132" s="186"/>
      <c r="Z132" s="186"/>
      <c r="AA132" s="27"/>
      <c r="AB132" s="264" t="s">
        <v>226</v>
      </c>
      <c r="AC132" s="265" t="s">
        <v>227</v>
      </c>
      <c r="AD132" s="185"/>
      <c r="AE132" s="185"/>
      <c r="AF132" s="185"/>
      <c r="AG132" s="195"/>
      <c r="AH132" s="27"/>
      <c r="AI132" s="27"/>
      <c r="AJ132" s="27"/>
      <c r="AK132" s="27"/>
      <c r="AL132" s="27"/>
      <c r="AM132" s="27"/>
      <c r="AN132" s="27"/>
      <c r="AO132" s="27"/>
      <c r="AP132" s="27"/>
      <c r="AQ132" s="27"/>
      <c r="AR132" s="27"/>
      <c r="AS132" s="27"/>
      <c r="AT132" s="27"/>
      <c r="AU132" s="27"/>
      <c r="AV132" s="27"/>
      <c r="AW132" s="27"/>
      <c r="AX132" s="27"/>
      <c r="AY132" s="27"/>
      <c r="AZ132" s="27"/>
      <c r="BA132" s="27"/>
    </row>
    <row r="133" spans="1:53" ht="15" customHeight="1">
      <c r="A133" s="27"/>
      <c r="B133" s="27"/>
      <c r="C133" s="266"/>
      <c r="D133" s="185"/>
      <c r="E133" s="111" t="s">
        <v>36</v>
      </c>
      <c r="F133" s="112"/>
      <c r="G133" s="112" t="s">
        <v>228</v>
      </c>
      <c r="H133" s="113"/>
      <c r="I133" s="266"/>
      <c r="J133" s="185"/>
      <c r="K133" s="111" t="s">
        <v>36</v>
      </c>
      <c r="L133" s="112"/>
      <c r="M133" s="112" t="s">
        <v>228</v>
      </c>
      <c r="N133" s="113"/>
      <c r="O133" s="213"/>
      <c r="P133" s="186"/>
      <c r="Q133" s="186"/>
      <c r="R133" s="186"/>
      <c r="S133" s="186"/>
      <c r="T133" s="186"/>
      <c r="U133" s="192"/>
      <c r="V133" s="186"/>
      <c r="W133" s="186"/>
      <c r="X133" s="186"/>
      <c r="Y133" s="186"/>
      <c r="Z133" s="186"/>
      <c r="AA133" s="114"/>
      <c r="AB133" s="243"/>
      <c r="AC133" s="213"/>
      <c r="AD133" s="186"/>
      <c r="AE133" s="186"/>
      <c r="AF133" s="186"/>
      <c r="AG133" s="192"/>
      <c r="AH133" s="27"/>
      <c r="AI133" s="27"/>
      <c r="AJ133" s="27"/>
      <c r="AK133" s="27"/>
      <c r="AL133" s="27"/>
      <c r="AM133" s="27"/>
      <c r="AN133" s="27"/>
      <c r="AO133" s="27"/>
      <c r="AP133" s="27"/>
      <c r="AQ133" s="27"/>
      <c r="AR133" s="27"/>
      <c r="AS133" s="27"/>
      <c r="AT133" s="27"/>
      <c r="AU133" s="27"/>
      <c r="AV133" s="27"/>
      <c r="AW133" s="27"/>
      <c r="AX133" s="27"/>
      <c r="AY133" s="27"/>
      <c r="AZ133" s="27"/>
      <c r="BA133" s="27"/>
    </row>
    <row r="134" spans="1:53" ht="15" customHeight="1">
      <c r="A134" s="27"/>
      <c r="B134" s="27"/>
      <c r="C134" s="267"/>
      <c r="D134" s="197"/>
      <c r="E134" s="115" t="s">
        <v>36</v>
      </c>
      <c r="F134" s="116"/>
      <c r="G134" s="116" t="s">
        <v>229</v>
      </c>
      <c r="H134" s="117"/>
      <c r="I134" s="267"/>
      <c r="J134" s="197"/>
      <c r="K134" s="115" t="s">
        <v>36</v>
      </c>
      <c r="L134" s="116"/>
      <c r="M134" s="116" t="s">
        <v>229</v>
      </c>
      <c r="N134" s="117"/>
      <c r="O134" s="118"/>
      <c r="P134" s="116"/>
      <c r="Q134" s="116"/>
      <c r="R134" s="116"/>
      <c r="S134" s="116"/>
      <c r="T134" s="116"/>
      <c r="U134" s="119"/>
      <c r="V134" s="186"/>
      <c r="W134" s="186"/>
      <c r="X134" s="186"/>
      <c r="Y134" s="186"/>
      <c r="Z134" s="186"/>
      <c r="AA134" s="114"/>
      <c r="AB134" s="243"/>
      <c r="AC134" s="213"/>
      <c r="AD134" s="186"/>
      <c r="AE134" s="186"/>
      <c r="AF134" s="186"/>
      <c r="AG134" s="192"/>
      <c r="AH134" s="27"/>
      <c r="AI134" s="27"/>
      <c r="AJ134" s="27"/>
      <c r="AK134" s="27"/>
      <c r="AL134" s="27"/>
      <c r="AM134" s="27"/>
      <c r="AN134" s="27"/>
      <c r="AO134" s="27"/>
      <c r="AP134" s="27"/>
      <c r="AQ134" s="27"/>
      <c r="AR134" s="27"/>
      <c r="AS134" s="27"/>
      <c r="AT134" s="27"/>
      <c r="AU134" s="27"/>
      <c r="AV134" s="27"/>
      <c r="AW134" s="27"/>
      <c r="AX134" s="27"/>
      <c r="AY134" s="27"/>
      <c r="AZ134" s="27"/>
      <c r="BA134" s="27"/>
    </row>
    <row r="135" spans="1:53" ht="15" customHeight="1">
      <c r="A135" s="27"/>
      <c r="B135" s="27"/>
      <c r="C135" s="254"/>
      <c r="D135" s="185"/>
      <c r="E135" s="185"/>
      <c r="F135" s="185"/>
      <c r="G135" s="185"/>
      <c r="H135" s="253" t="s">
        <v>0</v>
      </c>
      <c r="I135" s="254"/>
      <c r="J135" s="185"/>
      <c r="K135" s="185"/>
      <c r="L135" s="185"/>
      <c r="M135" s="185"/>
      <c r="N135" s="253" t="s">
        <v>0</v>
      </c>
      <c r="O135" s="254"/>
      <c r="P135" s="185"/>
      <c r="Q135" s="185"/>
      <c r="R135" s="185"/>
      <c r="S135" s="185"/>
      <c r="T135" s="185"/>
      <c r="U135" s="253" t="s">
        <v>0</v>
      </c>
      <c r="V135" s="186"/>
      <c r="W135" s="186"/>
      <c r="X135" s="186"/>
      <c r="Y135" s="186"/>
      <c r="Z135" s="186"/>
      <c r="AA135" s="114"/>
      <c r="AB135" s="244"/>
      <c r="AC135" s="196"/>
      <c r="AD135" s="197"/>
      <c r="AE135" s="197"/>
      <c r="AF135" s="197"/>
      <c r="AG135" s="198"/>
      <c r="AH135" s="27"/>
      <c r="AI135" s="27"/>
      <c r="AJ135" s="27"/>
      <c r="AK135" s="27"/>
      <c r="AL135" s="27"/>
      <c r="AM135" s="27"/>
      <c r="AN135" s="27"/>
      <c r="AO135" s="27"/>
      <c r="AP135" s="27"/>
      <c r="AQ135" s="27"/>
      <c r="AR135" s="27"/>
      <c r="AS135" s="27"/>
      <c r="AT135" s="27"/>
      <c r="AU135" s="27"/>
      <c r="AV135" s="27"/>
      <c r="AW135" s="27"/>
      <c r="AX135" s="27"/>
      <c r="AY135" s="27"/>
      <c r="AZ135" s="27"/>
      <c r="BA135" s="27"/>
    </row>
    <row r="136" spans="1:53" ht="36" customHeight="1">
      <c r="A136" s="27"/>
      <c r="B136" s="27"/>
      <c r="C136" s="196"/>
      <c r="D136" s="197"/>
      <c r="E136" s="197"/>
      <c r="F136" s="197"/>
      <c r="G136" s="197"/>
      <c r="H136" s="198"/>
      <c r="I136" s="196"/>
      <c r="J136" s="197"/>
      <c r="K136" s="197"/>
      <c r="L136" s="197"/>
      <c r="M136" s="197"/>
      <c r="N136" s="198"/>
      <c r="O136" s="196"/>
      <c r="P136" s="197"/>
      <c r="Q136" s="197"/>
      <c r="R136" s="197"/>
      <c r="S136" s="197"/>
      <c r="T136" s="197"/>
      <c r="U136" s="198"/>
      <c r="V136" s="186"/>
      <c r="W136" s="186"/>
      <c r="X136" s="186"/>
      <c r="Y136" s="186"/>
      <c r="Z136" s="186"/>
      <c r="AA136" s="114"/>
      <c r="AB136" s="234" t="s">
        <v>230</v>
      </c>
      <c r="AC136" s="185"/>
      <c r="AD136" s="185"/>
      <c r="AE136" s="185"/>
      <c r="AF136" s="185"/>
      <c r="AG136" s="185"/>
      <c r="AH136" s="27"/>
      <c r="AI136" s="27"/>
      <c r="AJ136" s="27"/>
      <c r="AK136" s="27"/>
      <c r="AL136" s="27"/>
      <c r="AM136" s="27"/>
      <c r="AN136" s="27"/>
      <c r="AO136" s="27"/>
      <c r="AP136" s="27"/>
      <c r="AQ136" s="27"/>
      <c r="AR136" s="27"/>
      <c r="AS136" s="27"/>
      <c r="AT136" s="27"/>
      <c r="AU136" s="27"/>
      <c r="AV136" s="27"/>
      <c r="AW136" s="27"/>
      <c r="AX136" s="27"/>
      <c r="AY136" s="27"/>
      <c r="AZ136" s="27"/>
      <c r="BA136" s="27"/>
    </row>
    <row r="137" spans="1:53" ht="8.25" customHeight="1">
      <c r="A137" s="27"/>
      <c r="B137" s="27"/>
      <c r="C137" s="91"/>
      <c r="D137" s="91"/>
      <c r="E137" s="91"/>
      <c r="F137" s="91"/>
      <c r="G137" s="91"/>
      <c r="H137" s="91"/>
      <c r="I137" s="91"/>
      <c r="J137" s="91"/>
      <c r="K137" s="91"/>
      <c r="L137" s="91"/>
      <c r="M137" s="91"/>
      <c r="N137" s="91"/>
      <c r="O137" s="91"/>
      <c r="P137" s="91"/>
      <c r="Q137" s="91"/>
      <c r="R137" s="91"/>
      <c r="S137" s="91"/>
      <c r="T137" s="91"/>
      <c r="U137" s="91"/>
      <c r="V137" s="186"/>
      <c r="W137" s="186"/>
      <c r="X137" s="186"/>
      <c r="Y137" s="186"/>
      <c r="Z137" s="186"/>
      <c r="AA137" s="27"/>
      <c r="AB137" s="27"/>
      <c r="AC137" s="91"/>
      <c r="AD137" s="91"/>
      <c r="AE137" s="91"/>
      <c r="AF137" s="91"/>
      <c r="AG137" s="91"/>
      <c r="AH137" s="27"/>
      <c r="AI137" s="27"/>
      <c r="AJ137" s="27"/>
      <c r="AK137" s="27"/>
      <c r="AL137" s="27"/>
      <c r="AM137" s="27"/>
      <c r="AN137" s="27"/>
      <c r="AO137" s="27"/>
      <c r="AP137" s="27"/>
      <c r="AQ137" s="27"/>
      <c r="AR137" s="27"/>
      <c r="AS137" s="27"/>
      <c r="AT137" s="27"/>
      <c r="AU137" s="27"/>
      <c r="AV137" s="27"/>
      <c r="AW137" s="27"/>
      <c r="AX137" s="27"/>
      <c r="AY137" s="27"/>
      <c r="AZ137" s="27"/>
      <c r="BA137" s="27"/>
    </row>
    <row r="138" spans="1:53" ht="18.75" customHeight="1">
      <c r="A138" s="94">
        <v>19</v>
      </c>
      <c r="B138" s="27" t="s">
        <v>231</v>
      </c>
      <c r="C138" s="27"/>
      <c r="D138" s="27"/>
      <c r="E138" s="27"/>
      <c r="F138" s="27"/>
      <c r="G138" s="101"/>
      <c r="H138" s="27"/>
      <c r="I138" s="27"/>
      <c r="J138" s="27"/>
      <c r="K138" s="27"/>
      <c r="L138" s="27"/>
      <c r="M138" s="27"/>
      <c r="N138" s="27"/>
      <c r="O138" s="27"/>
      <c r="P138" s="27"/>
      <c r="Q138" s="27"/>
      <c r="R138" s="27"/>
      <c r="S138" s="120"/>
      <c r="T138" s="27"/>
      <c r="U138" s="27"/>
      <c r="V138" s="186"/>
      <c r="W138" s="186"/>
      <c r="X138" s="186"/>
      <c r="Y138" s="186"/>
      <c r="Z138" s="186"/>
      <c r="AA138" s="110"/>
      <c r="AB138" s="91"/>
      <c r="AC138" s="91"/>
      <c r="AD138" s="91"/>
      <c r="AE138" s="91"/>
      <c r="AF138" s="91"/>
      <c r="AG138" s="91"/>
      <c r="AH138" s="27"/>
      <c r="AI138" s="27"/>
      <c r="AJ138" s="27"/>
      <c r="AK138" s="27"/>
      <c r="AL138" s="27"/>
      <c r="AM138" s="27"/>
      <c r="AN138" s="27"/>
      <c r="AO138" s="27"/>
      <c r="AP138" s="27"/>
      <c r="AQ138" s="27"/>
      <c r="AR138" s="27"/>
      <c r="AS138" s="27"/>
      <c r="AT138" s="27"/>
      <c r="AU138" s="27"/>
      <c r="AV138" s="27"/>
      <c r="AW138" s="27"/>
      <c r="AX138" s="27"/>
      <c r="AY138" s="27"/>
      <c r="AZ138" s="27"/>
      <c r="BA138" s="27"/>
    </row>
    <row r="139" spans="1:53" ht="6" customHeight="1">
      <c r="A139" s="28"/>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row>
    <row r="140" spans="1:53" ht="12.75" customHeight="1">
      <c r="A140" s="27"/>
      <c r="B140" s="27"/>
      <c r="C140" s="194" t="s">
        <v>232</v>
      </c>
      <c r="D140" s="185"/>
      <c r="E140" s="185"/>
      <c r="F140" s="185"/>
      <c r="G140" s="185"/>
      <c r="H140" s="195"/>
      <c r="I140" s="262" t="s">
        <v>233</v>
      </c>
      <c r="J140" s="185"/>
      <c r="K140" s="185"/>
      <c r="L140" s="185"/>
      <c r="M140" s="185"/>
      <c r="N140" s="195"/>
      <c r="O140" s="262" t="s">
        <v>234</v>
      </c>
      <c r="P140" s="185"/>
      <c r="Q140" s="185"/>
      <c r="R140" s="185"/>
      <c r="S140" s="195"/>
      <c r="T140" s="202" t="s">
        <v>235</v>
      </c>
      <c r="U140" s="185"/>
      <c r="V140" s="185"/>
      <c r="W140" s="185"/>
      <c r="X140" s="185"/>
      <c r="Y140" s="195"/>
      <c r="Z140" s="263" t="s">
        <v>236</v>
      </c>
      <c r="AA140" s="186"/>
      <c r="AB140" s="186"/>
      <c r="AC140" s="186"/>
      <c r="AD140" s="186"/>
      <c r="AE140" s="186"/>
      <c r="AF140" s="186"/>
      <c r="AG140" s="186"/>
      <c r="AH140" s="27"/>
      <c r="AI140" s="27"/>
      <c r="AJ140" s="27"/>
      <c r="AK140" s="27"/>
      <c r="AL140" s="27"/>
      <c r="AM140" s="27"/>
      <c r="AN140" s="27"/>
      <c r="AO140" s="27"/>
      <c r="AP140" s="27"/>
      <c r="AQ140" s="27"/>
      <c r="AR140" s="27"/>
      <c r="AS140" s="27"/>
      <c r="AT140" s="27"/>
      <c r="AU140" s="27"/>
      <c r="AV140" s="27"/>
      <c r="AW140" s="27"/>
      <c r="AX140" s="27"/>
      <c r="AY140" s="27"/>
      <c r="AZ140" s="27"/>
      <c r="BA140" s="27"/>
    </row>
    <row r="141" spans="1:53" ht="12.75" customHeight="1">
      <c r="A141" s="27"/>
      <c r="B141" s="27"/>
      <c r="C141" s="196"/>
      <c r="D141" s="197"/>
      <c r="E141" s="197"/>
      <c r="F141" s="197"/>
      <c r="G141" s="197"/>
      <c r="H141" s="198"/>
      <c r="I141" s="268" t="s">
        <v>237</v>
      </c>
      <c r="J141" s="197"/>
      <c r="K141" s="197"/>
      <c r="L141" s="197"/>
      <c r="M141" s="197"/>
      <c r="N141" s="198"/>
      <c r="O141" s="268" t="s">
        <v>238</v>
      </c>
      <c r="P141" s="197"/>
      <c r="Q141" s="197"/>
      <c r="R141" s="197"/>
      <c r="S141" s="198"/>
      <c r="T141" s="269" t="s">
        <v>239</v>
      </c>
      <c r="U141" s="197"/>
      <c r="V141" s="197"/>
      <c r="W141" s="197"/>
      <c r="X141" s="197"/>
      <c r="Y141" s="198"/>
      <c r="Z141" s="213"/>
      <c r="AA141" s="186"/>
      <c r="AB141" s="186"/>
      <c r="AC141" s="186"/>
      <c r="AD141" s="186"/>
      <c r="AE141" s="186"/>
      <c r="AF141" s="186"/>
      <c r="AG141" s="186"/>
      <c r="AH141" s="27"/>
      <c r="AI141" s="27"/>
      <c r="AJ141" s="27"/>
      <c r="AK141" s="27"/>
      <c r="AL141" s="27"/>
      <c r="AM141" s="27"/>
      <c r="AN141" s="27"/>
      <c r="AO141" s="27"/>
      <c r="AP141" s="27"/>
      <c r="AQ141" s="27"/>
      <c r="AR141" s="27"/>
      <c r="AS141" s="27"/>
      <c r="AT141" s="27"/>
      <c r="AU141" s="27"/>
      <c r="AV141" s="27"/>
      <c r="AW141" s="27"/>
      <c r="AX141" s="27"/>
      <c r="AY141" s="27"/>
      <c r="AZ141" s="27"/>
      <c r="BA141" s="27"/>
    </row>
    <row r="142" spans="1:53" ht="30" customHeight="1">
      <c r="A142" s="27"/>
      <c r="B142" s="27"/>
      <c r="C142" s="121" t="s">
        <v>15</v>
      </c>
      <c r="D142" s="270" t="s">
        <v>240</v>
      </c>
      <c r="E142" s="271"/>
      <c r="F142" s="271"/>
      <c r="G142" s="271"/>
      <c r="H142" s="272"/>
      <c r="I142" s="273"/>
      <c r="J142" s="185"/>
      <c r="K142" s="185"/>
      <c r="L142" s="185"/>
      <c r="M142" s="185"/>
      <c r="N142" s="195"/>
      <c r="O142" s="273"/>
      <c r="P142" s="185"/>
      <c r="Q142" s="185"/>
      <c r="R142" s="185"/>
      <c r="S142" s="195"/>
      <c r="T142" s="273" t="str">
        <f>IF(AND(ISBLANK(I142),ISBLANK(O142)),"",I142+O142)</f>
        <v/>
      </c>
      <c r="U142" s="185"/>
      <c r="V142" s="185"/>
      <c r="W142" s="185"/>
      <c r="X142" s="185"/>
      <c r="Y142" s="195"/>
      <c r="Z142" s="213"/>
      <c r="AA142" s="186"/>
      <c r="AB142" s="186"/>
      <c r="AC142" s="186"/>
      <c r="AD142" s="186"/>
      <c r="AE142" s="186"/>
      <c r="AF142" s="186"/>
      <c r="AG142" s="186"/>
      <c r="AH142" s="27"/>
      <c r="AI142" s="27"/>
      <c r="AJ142" s="27"/>
      <c r="AK142" s="27"/>
      <c r="AL142" s="27"/>
      <c r="AM142" s="27"/>
      <c r="AN142" s="27"/>
      <c r="AO142" s="27"/>
      <c r="AP142" s="27"/>
      <c r="AQ142" s="27"/>
      <c r="AR142" s="27"/>
      <c r="AS142" s="27"/>
      <c r="AT142" s="27"/>
      <c r="AU142" s="27"/>
      <c r="AV142" s="27"/>
      <c r="AW142" s="27"/>
      <c r="AX142" s="27"/>
      <c r="AY142" s="27"/>
      <c r="AZ142" s="27"/>
      <c r="BA142" s="27"/>
    </row>
    <row r="143" spans="1:53" ht="18.75" customHeight="1">
      <c r="A143" s="27"/>
      <c r="B143" s="27"/>
      <c r="C143" s="122"/>
      <c r="D143" s="258" t="s">
        <v>241</v>
      </c>
      <c r="E143" s="259"/>
      <c r="F143" s="259"/>
      <c r="G143" s="259"/>
      <c r="H143" s="260"/>
      <c r="I143" s="261"/>
      <c r="J143" s="259"/>
      <c r="K143" s="259"/>
      <c r="L143" s="259"/>
      <c r="M143" s="259"/>
      <c r="N143" s="260"/>
      <c r="O143" s="261"/>
      <c r="P143" s="259"/>
      <c r="Q143" s="259"/>
      <c r="R143" s="259"/>
      <c r="S143" s="260"/>
      <c r="T143" s="261" t="str">
        <f>IF(ISBLANK(I143)*ISBLANK(O143),"",I143+O143)</f>
        <v/>
      </c>
      <c r="U143" s="259"/>
      <c r="V143" s="259"/>
      <c r="W143" s="259"/>
      <c r="X143" s="259"/>
      <c r="Y143" s="260"/>
      <c r="Z143" s="213"/>
      <c r="AA143" s="186"/>
      <c r="AB143" s="186"/>
      <c r="AC143" s="186"/>
      <c r="AD143" s="186"/>
      <c r="AE143" s="186"/>
      <c r="AF143" s="186"/>
      <c r="AG143" s="186"/>
      <c r="AH143" s="27"/>
      <c r="AI143" s="27"/>
      <c r="AJ143" s="27"/>
      <c r="AK143" s="27"/>
      <c r="AL143" s="27"/>
      <c r="AM143" s="27"/>
      <c r="AN143" s="27"/>
      <c r="AO143" s="27"/>
      <c r="AP143" s="27"/>
      <c r="AQ143" s="27"/>
      <c r="AR143" s="27"/>
      <c r="AS143" s="27"/>
      <c r="AT143" s="27"/>
      <c r="AU143" s="27"/>
      <c r="AV143" s="27"/>
      <c r="AW143" s="27"/>
      <c r="AX143" s="27"/>
      <c r="AY143" s="27"/>
      <c r="AZ143" s="27"/>
      <c r="BA143" s="27"/>
    </row>
    <row r="144" spans="1:53" ht="30" customHeight="1">
      <c r="A144" s="27"/>
      <c r="B144" s="27"/>
      <c r="C144" s="109" t="s">
        <v>16</v>
      </c>
      <c r="D144" s="255" t="s">
        <v>242</v>
      </c>
      <c r="E144" s="189"/>
      <c r="F144" s="189"/>
      <c r="G144" s="189"/>
      <c r="H144" s="190"/>
      <c r="I144" s="256"/>
      <c r="J144" s="189"/>
      <c r="K144" s="189"/>
      <c r="L144" s="189"/>
      <c r="M144" s="189"/>
      <c r="N144" s="190"/>
      <c r="O144" s="257"/>
      <c r="P144" s="189"/>
      <c r="Q144" s="189"/>
      <c r="R144" s="189"/>
      <c r="S144" s="190"/>
      <c r="T144" s="256" t="str">
        <f t="shared" ref="T144:T145" si="0">IF(ISBLANK(I144),"",I144)</f>
        <v/>
      </c>
      <c r="U144" s="189"/>
      <c r="V144" s="189"/>
      <c r="W144" s="189"/>
      <c r="X144" s="189"/>
      <c r="Y144" s="190"/>
      <c r="Z144" s="213"/>
      <c r="AA144" s="186"/>
      <c r="AB144" s="186"/>
      <c r="AC144" s="186"/>
      <c r="AD144" s="186"/>
      <c r="AE144" s="186"/>
      <c r="AF144" s="186"/>
      <c r="AG144" s="186"/>
      <c r="AH144" s="27"/>
      <c r="AI144" s="27"/>
      <c r="AJ144" s="27"/>
      <c r="AK144" s="27"/>
      <c r="AL144" s="27"/>
      <c r="AM144" s="27"/>
      <c r="AN144" s="27"/>
      <c r="AO144" s="27"/>
      <c r="AP144" s="27"/>
      <c r="AQ144" s="27"/>
      <c r="AR144" s="27"/>
      <c r="AS144" s="27"/>
      <c r="AT144" s="27"/>
      <c r="AU144" s="27"/>
      <c r="AV144" s="27"/>
      <c r="AW144" s="27"/>
      <c r="AX144" s="27"/>
      <c r="AY144" s="27"/>
      <c r="AZ144" s="27"/>
      <c r="BA144" s="27"/>
    </row>
    <row r="145" spans="1:53" ht="30" customHeight="1">
      <c r="A145" s="27"/>
      <c r="B145" s="27"/>
      <c r="C145" s="109" t="s">
        <v>17</v>
      </c>
      <c r="D145" s="255" t="s">
        <v>243</v>
      </c>
      <c r="E145" s="189"/>
      <c r="F145" s="189"/>
      <c r="G145" s="189"/>
      <c r="H145" s="190"/>
      <c r="I145" s="256"/>
      <c r="J145" s="189"/>
      <c r="K145" s="189"/>
      <c r="L145" s="189"/>
      <c r="M145" s="189"/>
      <c r="N145" s="190"/>
      <c r="O145" s="257"/>
      <c r="P145" s="189"/>
      <c r="Q145" s="189"/>
      <c r="R145" s="189"/>
      <c r="S145" s="190"/>
      <c r="T145" s="256" t="str">
        <f t="shared" si="0"/>
        <v/>
      </c>
      <c r="U145" s="189"/>
      <c r="V145" s="189"/>
      <c r="W145" s="189"/>
      <c r="X145" s="189"/>
      <c r="Y145" s="190"/>
      <c r="Z145" s="213"/>
      <c r="AA145" s="186"/>
      <c r="AB145" s="186"/>
      <c r="AC145" s="186"/>
      <c r="AD145" s="186"/>
      <c r="AE145" s="186"/>
      <c r="AF145" s="186"/>
      <c r="AG145" s="186"/>
      <c r="AH145" s="27"/>
      <c r="AI145" s="27"/>
      <c r="AJ145" s="27"/>
      <c r="AK145" s="27"/>
      <c r="AL145" s="27"/>
      <c r="AM145" s="27"/>
      <c r="AN145" s="27"/>
      <c r="AO145" s="27"/>
      <c r="AP145" s="27"/>
      <c r="AQ145" s="27"/>
      <c r="AR145" s="27"/>
      <c r="AS145" s="27"/>
      <c r="AT145" s="27"/>
      <c r="AU145" s="27"/>
      <c r="AV145" s="27"/>
      <c r="AW145" s="27"/>
      <c r="AX145" s="27"/>
      <c r="AY145" s="27"/>
      <c r="AZ145" s="27"/>
      <c r="BA145" s="27"/>
    </row>
    <row r="146" spans="1:53" ht="30" customHeight="1">
      <c r="A146" s="27"/>
      <c r="B146" s="27"/>
      <c r="C146" s="109" t="s">
        <v>14</v>
      </c>
      <c r="D146" s="255" t="s">
        <v>244</v>
      </c>
      <c r="E146" s="189"/>
      <c r="F146" s="189"/>
      <c r="G146" s="189"/>
      <c r="H146" s="190"/>
      <c r="I146" s="256" t="str">
        <f>IF(AND(ISBLANK(I142),ISBLANK(I144),ISBLANK(I145)),"",I142+I144+I145)</f>
        <v/>
      </c>
      <c r="J146" s="189"/>
      <c r="K146" s="189"/>
      <c r="L146" s="189"/>
      <c r="M146" s="189"/>
      <c r="N146" s="190"/>
      <c r="O146" s="256"/>
      <c r="P146" s="189"/>
      <c r="Q146" s="189"/>
      <c r="R146" s="189"/>
      <c r="S146" s="190"/>
      <c r="T146" s="256" t="str">
        <f>IF(AND(ISBLANK(I142),ISBLANK(I144),ISBLANK(I145),ISBLANK(O142)),"",I142+I144+I145+O142)</f>
        <v/>
      </c>
      <c r="U146" s="189"/>
      <c r="V146" s="189"/>
      <c r="W146" s="189"/>
      <c r="X146" s="189"/>
      <c r="Y146" s="190"/>
      <c r="Z146" s="213"/>
      <c r="AA146" s="186"/>
      <c r="AB146" s="186"/>
      <c r="AC146" s="186"/>
      <c r="AD146" s="186"/>
      <c r="AE146" s="186"/>
      <c r="AF146" s="186"/>
      <c r="AG146" s="186"/>
      <c r="AH146" s="27"/>
      <c r="AI146" s="27"/>
      <c r="AJ146" s="27"/>
      <c r="AK146" s="27"/>
      <c r="AL146" s="27"/>
      <c r="AM146" s="27"/>
      <c r="AN146" s="27"/>
      <c r="AO146" s="27"/>
      <c r="AP146" s="27"/>
      <c r="AQ146" s="27"/>
      <c r="AR146" s="27"/>
      <c r="AS146" s="27"/>
      <c r="AT146" s="27"/>
      <c r="AU146" s="27"/>
      <c r="AV146" s="27"/>
      <c r="AW146" s="27"/>
      <c r="AX146" s="27"/>
      <c r="AY146" s="27"/>
      <c r="AZ146" s="27"/>
      <c r="BA146" s="27"/>
    </row>
    <row r="147" spans="1:53" ht="8.25" customHeight="1">
      <c r="A147" s="27"/>
      <c r="B147" s="27"/>
      <c r="C147" s="27"/>
      <c r="D147" s="27"/>
      <c r="E147" s="27"/>
      <c r="F147" s="27"/>
      <c r="G147" s="27"/>
      <c r="H147" s="27"/>
      <c r="I147" s="91"/>
      <c r="J147" s="91"/>
      <c r="K147" s="110"/>
      <c r="L147" s="110"/>
      <c r="M147" s="110"/>
      <c r="N147" s="110"/>
      <c r="O147" s="110"/>
      <c r="P147" s="110"/>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row>
    <row r="148" spans="1:53" ht="16.5" customHeight="1">
      <c r="A148" s="94">
        <v>20</v>
      </c>
      <c r="B148" s="27"/>
      <c r="C148" s="27" t="s">
        <v>35</v>
      </c>
      <c r="D148" s="27"/>
      <c r="E148" s="27"/>
      <c r="F148" s="101" t="s">
        <v>245</v>
      </c>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row>
    <row r="149" spans="1:53" ht="4.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row>
    <row r="150" spans="1:53" ht="16.5" customHeight="1">
      <c r="A150" s="27"/>
      <c r="B150" s="27"/>
      <c r="C150" s="188" t="s">
        <v>246</v>
      </c>
      <c r="D150" s="189"/>
      <c r="E150" s="189"/>
      <c r="F150" s="189"/>
      <c r="G150" s="189"/>
      <c r="H150" s="190"/>
      <c r="I150" s="123" t="s">
        <v>58</v>
      </c>
      <c r="J150" s="193" t="s">
        <v>247</v>
      </c>
      <c r="K150" s="189"/>
      <c r="L150" s="189"/>
      <c r="M150" s="189"/>
      <c r="N150" s="189"/>
      <c r="O150" s="189"/>
      <c r="P150" s="190"/>
      <c r="Q150" s="123" t="s">
        <v>58</v>
      </c>
      <c r="R150" s="193" t="s">
        <v>248</v>
      </c>
      <c r="S150" s="189"/>
      <c r="T150" s="189"/>
      <c r="U150" s="189"/>
      <c r="V150" s="189"/>
      <c r="W150" s="189"/>
      <c r="X150" s="189"/>
      <c r="Y150" s="189"/>
      <c r="Z150" s="189"/>
      <c r="AA150" s="189"/>
      <c r="AB150" s="190"/>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row>
    <row r="151" spans="1:53" ht="15.75" customHeight="1">
      <c r="A151" s="27"/>
      <c r="B151" s="27"/>
      <c r="C151" s="247"/>
      <c r="D151" s="185"/>
      <c r="E151" s="185"/>
      <c r="F151" s="185"/>
      <c r="G151" s="185"/>
      <c r="H151" s="195"/>
      <c r="I151" s="124" t="s">
        <v>249</v>
      </c>
      <c r="J151" s="125"/>
      <c r="K151" s="249"/>
      <c r="L151" s="185"/>
      <c r="M151" s="185"/>
      <c r="N151" s="185"/>
      <c r="O151" s="185"/>
      <c r="P151" s="195"/>
      <c r="Q151" s="124" t="s">
        <v>249</v>
      </c>
      <c r="R151" s="125"/>
      <c r="S151" s="249"/>
      <c r="T151" s="185"/>
      <c r="U151" s="185"/>
      <c r="V151" s="195"/>
      <c r="W151" s="124" t="s">
        <v>249</v>
      </c>
      <c r="X151" s="125"/>
      <c r="Y151" s="249"/>
      <c r="Z151" s="185"/>
      <c r="AA151" s="185"/>
      <c r="AB151" s="195"/>
      <c r="AC151" s="126"/>
      <c r="AD151" s="126"/>
      <c r="AE151" s="126"/>
      <c r="AF151" s="126"/>
      <c r="AG151" s="126"/>
      <c r="AH151" s="27"/>
      <c r="AI151" s="27"/>
      <c r="AJ151" s="27"/>
      <c r="AK151" s="27"/>
      <c r="AL151" s="27"/>
      <c r="AM151" s="27"/>
      <c r="AN151" s="27"/>
      <c r="AO151" s="27"/>
      <c r="AP151" s="27"/>
      <c r="AQ151" s="27"/>
      <c r="AR151" s="27"/>
      <c r="AS151" s="27"/>
      <c r="AT151" s="27"/>
      <c r="AU151" s="27"/>
      <c r="AV151" s="27"/>
      <c r="AW151" s="27"/>
      <c r="AX151" s="27"/>
      <c r="AY151" s="27"/>
      <c r="AZ151" s="27"/>
      <c r="BA151" s="27"/>
    </row>
    <row r="152" spans="1:53" ht="15.75" customHeight="1">
      <c r="A152" s="27"/>
      <c r="B152" s="27"/>
      <c r="C152" s="196"/>
      <c r="D152" s="197"/>
      <c r="E152" s="197"/>
      <c r="F152" s="197"/>
      <c r="G152" s="197"/>
      <c r="H152" s="198"/>
      <c r="I152" s="127"/>
      <c r="J152" s="128"/>
      <c r="K152" s="250"/>
      <c r="L152" s="197"/>
      <c r="M152" s="197"/>
      <c r="N152" s="197"/>
      <c r="O152" s="197"/>
      <c r="P152" s="198"/>
      <c r="Q152" s="118" t="s">
        <v>250</v>
      </c>
      <c r="R152" s="116"/>
      <c r="S152" s="251"/>
      <c r="T152" s="197"/>
      <c r="U152" s="197"/>
      <c r="V152" s="119" t="s">
        <v>251</v>
      </c>
      <c r="W152" s="118" t="s">
        <v>250</v>
      </c>
      <c r="X152" s="116"/>
      <c r="Y152" s="252"/>
      <c r="Z152" s="197"/>
      <c r="AA152" s="197"/>
      <c r="AB152" s="119" t="s">
        <v>251</v>
      </c>
      <c r="AC152" s="126"/>
      <c r="AD152" s="126"/>
      <c r="AE152" s="126"/>
      <c r="AF152" s="126"/>
      <c r="AG152" s="126"/>
      <c r="AH152" s="27"/>
      <c r="AI152" s="27"/>
      <c r="AJ152" s="27"/>
      <c r="AK152" s="27"/>
      <c r="AL152" s="27"/>
      <c r="AM152" s="27"/>
      <c r="AN152" s="27"/>
      <c r="AO152" s="27"/>
      <c r="AP152" s="27"/>
      <c r="AQ152" s="27"/>
      <c r="AR152" s="27"/>
      <c r="AS152" s="27"/>
      <c r="AT152" s="27"/>
      <c r="AU152" s="27"/>
      <c r="AV152" s="27"/>
      <c r="AW152" s="27"/>
      <c r="AX152" s="27"/>
      <c r="AY152" s="27"/>
      <c r="AZ152" s="27"/>
      <c r="BA152" s="27"/>
    </row>
    <row r="153" spans="1:53" ht="8.2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row>
    <row r="154" spans="1:53" ht="16.5" customHeight="1">
      <c r="A154" s="94">
        <v>21</v>
      </c>
      <c r="B154" s="27"/>
      <c r="C154" s="27" t="s">
        <v>252</v>
      </c>
      <c r="D154" s="27"/>
      <c r="E154" s="27"/>
      <c r="F154" s="27"/>
      <c r="G154" s="27"/>
      <c r="H154" s="27"/>
      <c r="I154" s="27"/>
      <c r="J154" s="27"/>
      <c r="K154" s="27"/>
      <c r="L154" s="27"/>
      <c r="M154" s="27"/>
      <c r="N154" s="27"/>
      <c r="O154" s="27"/>
      <c r="P154" s="27"/>
      <c r="Q154" s="27"/>
      <c r="R154" s="94">
        <v>22</v>
      </c>
      <c r="S154" s="27" t="s">
        <v>253</v>
      </c>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row>
    <row r="155" spans="1:53" ht="3.75" customHeight="1">
      <c r="A155" s="28"/>
      <c r="B155" s="27"/>
      <c r="C155" s="27"/>
      <c r="D155" s="27"/>
      <c r="E155" s="27"/>
      <c r="F155" s="27"/>
      <c r="G155" s="27"/>
      <c r="H155" s="27"/>
      <c r="I155" s="27"/>
      <c r="J155" s="27"/>
      <c r="K155" s="27"/>
      <c r="L155" s="27"/>
      <c r="M155" s="27"/>
      <c r="N155" s="27"/>
      <c r="O155" s="27"/>
      <c r="P155" s="27"/>
      <c r="Q155" s="27"/>
      <c r="R155" s="27"/>
      <c r="S155" s="27"/>
      <c r="T155" s="27"/>
      <c r="U155" s="27"/>
      <c r="V155" s="129"/>
      <c r="W155" s="129"/>
      <c r="X155" s="129"/>
      <c r="Y155" s="129"/>
      <c r="Z155" s="129"/>
      <c r="AA155" s="129"/>
      <c r="AB155" s="129"/>
      <c r="AC155" s="129"/>
      <c r="AD155" s="129"/>
      <c r="AE155" s="129"/>
      <c r="AF155" s="129"/>
      <c r="AG155" s="129"/>
      <c r="AH155" s="27"/>
      <c r="AI155" s="27"/>
      <c r="AJ155" s="27"/>
      <c r="AK155" s="27"/>
      <c r="AL155" s="27"/>
      <c r="AM155" s="27"/>
      <c r="AN155" s="27"/>
      <c r="AO155" s="27"/>
      <c r="AP155" s="27"/>
      <c r="AQ155" s="27"/>
      <c r="AR155" s="27"/>
      <c r="AS155" s="27"/>
      <c r="AT155" s="27"/>
      <c r="AU155" s="27"/>
      <c r="AV155" s="27"/>
      <c r="AW155" s="27"/>
      <c r="AX155" s="27"/>
      <c r="AY155" s="27"/>
      <c r="AZ155" s="27"/>
      <c r="BA155" s="27"/>
    </row>
    <row r="156" spans="1:53" ht="32.25" customHeight="1">
      <c r="A156" s="27"/>
      <c r="B156" s="27"/>
      <c r="C156" s="245" t="s">
        <v>18</v>
      </c>
      <c r="D156" s="185"/>
      <c r="E156" s="195"/>
      <c r="F156" s="239" t="s">
        <v>254</v>
      </c>
      <c r="G156" s="189"/>
      <c r="H156" s="240"/>
      <c r="I156" s="189"/>
      <c r="J156" s="189"/>
      <c r="K156" s="189"/>
      <c r="L156" s="130" t="s">
        <v>255</v>
      </c>
      <c r="M156" s="246" t="s">
        <v>256</v>
      </c>
      <c r="N156" s="195"/>
      <c r="O156" s="247" t="str">
        <f>IF(OR(ISBLANK(H156),ISBLANK(H157)),"",IF(H157=0,IF(H156=0,0,999),IF(ROUND(H156/H157*100,0)&gt;999,999,ROUND(H156/H157*100,0))))</f>
        <v/>
      </c>
      <c r="P156" s="185"/>
      <c r="Q156" s="248" t="s">
        <v>257</v>
      </c>
      <c r="R156" s="81"/>
      <c r="S156" s="131" t="s">
        <v>58</v>
      </c>
      <c r="T156" s="238" t="s">
        <v>258</v>
      </c>
      <c r="U156" s="186"/>
      <c r="V156" s="186"/>
      <c r="W156" s="186"/>
      <c r="X156" s="186"/>
      <c r="Y156" s="186"/>
      <c r="Z156" s="186"/>
      <c r="AA156" s="186"/>
      <c r="AB156" s="186"/>
      <c r="AC156" s="186"/>
      <c r="AD156" s="186"/>
      <c r="AE156" s="186"/>
      <c r="AF156" s="186"/>
      <c r="AG156" s="186"/>
      <c r="AH156" s="27"/>
      <c r="AI156" s="27"/>
      <c r="AJ156" s="27"/>
      <c r="AK156" s="27"/>
      <c r="AL156" s="27"/>
      <c r="AM156" s="27"/>
      <c r="AN156" s="27"/>
      <c r="AO156" s="27"/>
      <c r="AP156" s="27"/>
      <c r="AQ156" s="27"/>
      <c r="AR156" s="27"/>
      <c r="AS156" s="27"/>
      <c r="AT156" s="27"/>
      <c r="AU156" s="27"/>
      <c r="AV156" s="27"/>
      <c r="AW156" s="27"/>
      <c r="AX156" s="27"/>
      <c r="AY156" s="27"/>
      <c r="AZ156" s="27"/>
      <c r="BA156" s="27"/>
    </row>
    <row r="157" spans="1:53" ht="32.25" customHeight="1">
      <c r="A157" s="27"/>
      <c r="B157" s="27"/>
      <c r="C157" s="196"/>
      <c r="D157" s="197"/>
      <c r="E157" s="198"/>
      <c r="F157" s="239" t="s">
        <v>259</v>
      </c>
      <c r="G157" s="189"/>
      <c r="H157" s="240"/>
      <c r="I157" s="189"/>
      <c r="J157" s="189"/>
      <c r="K157" s="189"/>
      <c r="L157" s="130" t="s">
        <v>255</v>
      </c>
      <c r="M157" s="197"/>
      <c r="N157" s="198"/>
      <c r="O157" s="196"/>
      <c r="P157" s="197"/>
      <c r="Q157" s="198"/>
      <c r="R157" s="27"/>
      <c r="S157" s="27"/>
      <c r="T157" s="186"/>
      <c r="U157" s="186"/>
      <c r="V157" s="186"/>
      <c r="W157" s="186"/>
      <c r="X157" s="186"/>
      <c r="Y157" s="186"/>
      <c r="Z157" s="186"/>
      <c r="AA157" s="186"/>
      <c r="AB157" s="186"/>
      <c r="AC157" s="186"/>
      <c r="AD157" s="186"/>
      <c r="AE157" s="186"/>
      <c r="AF157" s="186"/>
      <c r="AG157" s="186"/>
      <c r="AH157" s="27"/>
      <c r="AI157" s="27"/>
      <c r="AJ157" s="27"/>
      <c r="AK157" s="27"/>
      <c r="AL157" s="27"/>
      <c r="AM157" s="27"/>
      <c r="AN157" s="27"/>
      <c r="AO157" s="27"/>
      <c r="AP157" s="27"/>
      <c r="AQ157" s="27"/>
      <c r="AR157" s="27"/>
      <c r="AS157" s="27"/>
      <c r="AT157" s="27"/>
      <c r="AU157" s="27"/>
      <c r="AV157" s="27"/>
      <c r="AW157" s="27"/>
      <c r="AX157" s="27"/>
      <c r="AY157" s="27"/>
      <c r="AZ157" s="27"/>
      <c r="BA157" s="27"/>
    </row>
    <row r="158" spans="1:53" ht="12" customHeight="1">
      <c r="A158" s="27"/>
      <c r="B158" s="27"/>
      <c r="C158" s="27"/>
      <c r="D158" s="27"/>
      <c r="E158" s="27"/>
      <c r="F158" s="27"/>
      <c r="G158" s="27"/>
      <c r="H158" s="27"/>
      <c r="I158" s="27"/>
      <c r="J158" s="27"/>
      <c r="K158" s="27"/>
      <c r="L158" s="27"/>
      <c r="M158" s="27"/>
      <c r="N158" s="27"/>
      <c r="O158" s="238" t="s">
        <v>260</v>
      </c>
      <c r="P158" s="186"/>
      <c r="Q158" s="186"/>
      <c r="R158" s="186"/>
      <c r="S158" s="186"/>
      <c r="T158" s="186"/>
      <c r="U158" s="186"/>
      <c r="V158" s="186"/>
      <c r="W158" s="186"/>
      <c r="X158" s="186"/>
      <c r="Y158" s="186"/>
      <c r="Z158" s="186"/>
      <c r="AA158" s="186"/>
      <c r="AB158" s="186"/>
      <c r="AC158" s="186"/>
      <c r="AD158" s="186"/>
      <c r="AE158" s="186"/>
      <c r="AF158" s="186"/>
      <c r="AG158" s="186"/>
      <c r="AH158" s="27"/>
      <c r="AI158" s="27"/>
      <c r="AJ158" s="27"/>
      <c r="AK158" s="27"/>
      <c r="AL158" s="27"/>
      <c r="AM158" s="27"/>
      <c r="AN158" s="27"/>
      <c r="AO158" s="27"/>
      <c r="AP158" s="27"/>
      <c r="AQ158" s="27"/>
      <c r="AR158" s="27"/>
      <c r="AS158" s="27"/>
      <c r="AT158" s="27"/>
      <c r="AU158" s="27"/>
      <c r="AV158" s="27"/>
      <c r="AW158" s="27"/>
      <c r="AX158" s="27"/>
      <c r="AY158" s="27"/>
      <c r="AZ158" s="27"/>
      <c r="BA158" s="27"/>
    </row>
    <row r="159" spans="1:53" ht="16.5" customHeight="1">
      <c r="A159" s="132">
        <v>23</v>
      </c>
      <c r="B159" s="27" t="s">
        <v>261</v>
      </c>
      <c r="C159" s="27"/>
      <c r="D159" s="27"/>
      <c r="E159" s="27"/>
      <c r="F159" s="27"/>
      <c r="G159" s="132">
        <v>24</v>
      </c>
      <c r="H159" s="27" t="s">
        <v>262</v>
      </c>
      <c r="I159" s="27"/>
      <c r="J159" s="27"/>
      <c r="K159" s="27"/>
      <c r="L159" s="27"/>
      <c r="M159" s="94">
        <v>25</v>
      </c>
      <c r="N159" s="133" t="s">
        <v>263</v>
      </c>
      <c r="O159" s="27"/>
      <c r="P159" s="27"/>
      <c r="Q159" s="101" t="s">
        <v>264</v>
      </c>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row>
    <row r="160" spans="1:53" ht="3.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row>
    <row r="161" spans="1:53" ht="15" customHeight="1">
      <c r="A161" s="27"/>
      <c r="B161" s="27"/>
      <c r="C161" s="241"/>
      <c r="D161" s="185"/>
      <c r="E161" s="195"/>
      <c r="F161" s="242" t="s">
        <v>36</v>
      </c>
      <c r="G161" s="27"/>
      <c r="H161" s="241"/>
      <c r="I161" s="185"/>
      <c r="J161" s="185"/>
      <c r="K161" s="195"/>
      <c r="L161" s="242" t="s">
        <v>265</v>
      </c>
      <c r="M161" s="27"/>
      <c r="N161" s="193" t="s">
        <v>266</v>
      </c>
      <c r="O161" s="189"/>
      <c r="P161" s="189"/>
      <c r="Q161" s="189"/>
      <c r="R161" s="190"/>
      <c r="S161" s="193" t="s">
        <v>267</v>
      </c>
      <c r="T161" s="189"/>
      <c r="U161" s="189"/>
      <c r="V161" s="189"/>
      <c r="W161" s="190"/>
      <c r="X161" s="193" t="s">
        <v>268</v>
      </c>
      <c r="Y161" s="189"/>
      <c r="Z161" s="189"/>
      <c r="AA161" s="189"/>
      <c r="AB161" s="190"/>
      <c r="AC161" s="193" t="s">
        <v>269</v>
      </c>
      <c r="AD161" s="189"/>
      <c r="AE161" s="189"/>
      <c r="AF161" s="189"/>
      <c r="AG161" s="190"/>
      <c r="AH161" s="27"/>
      <c r="AI161" s="27"/>
      <c r="AJ161" s="27"/>
      <c r="AK161" s="27"/>
      <c r="AL161" s="27"/>
      <c r="AM161" s="27"/>
      <c r="AN161" s="27"/>
      <c r="AO161" s="27"/>
      <c r="AP161" s="27"/>
      <c r="AQ161" s="27"/>
      <c r="AR161" s="27"/>
      <c r="AS161" s="27"/>
      <c r="AT161" s="27"/>
      <c r="AU161" s="27"/>
      <c r="AV161" s="27"/>
      <c r="AW161" s="27"/>
      <c r="AX161" s="27"/>
      <c r="AY161" s="27"/>
      <c r="AZ161" s="27"/>
      <c r="BA161" s="27"/>
    </row>
    <row r="162" spans="1:53" ht="15" customHeight="1">
      <c r="A162" s="27"/>
      <c r="B162" s="27"/>
      <c r="C162" s="213"/>
      <c r="D162" s="186"/>
      <c r="E162" s="192"/>
      <c r="F162" s="243"/>
      <c r="G162" s="27"/>
      <c r="H162" s="213"/>
      <c r="I162" s="186"/>
      <c r="J162" s="186"/>
      <c r="K162" s="192"/>
      <c r="L162" s="243"/>
      <c r="M162" s="27"/>
      <c r="N162" s="237"/>
      <c r="O162" s="185"/>
      <c r="P162" s="185"/>
      <c r="Q162" s="185"/>
      <c r="R162" s="195"/>
      <c r="S162" s="237"/>
      <c r="T162" s="185"/>
      <c r="U162" s="185"/>
      <c r="V162" s="185"/>
      <c r="W162" s="195"/>
      <c r="X162" s="237"/>
      <c r="Y162" s="185"/>
      <c r="Z162" s="185"/>
      <c r="AA162" s="185"/>
      <c r="AB162" s="195"/>
      <c r="AC162" s="237" t="str">
        <f>IF(AND(ISBLANK(N162),ISBLANK(S162),ISBLANK(X162)),"",N162+S162+X162)</f>
        <v/>
      </c>
      <c r="AD162" s="185"/>
      <c r="AE162" s="185"/>
      <c r="AF162" s="185"/>
      <c r="AG162" s="195"/>
      <c r="AH162" s="27"/>
      <c r="AI162" s="27"/>
      <c r="AJ162" s="27"/>
      <c r="AK162" s="27"/>
      <c r="AL162" s="27"/>
      <c r="AM162" s="27"/>
      <c r="AN162" s="27"/>
      <c r="AO162" s="27"/>
      <c r="AP162" s="27"/>
      <c r="AQ162" s="27"/>
      <c r="AR162" s="27"/>
      <c r="AS162" s="27"/>
      <c r="AT162" s="27"/>
      <c r="AU162" s="27"/>
      <c r="AV162" s="27"/>
      <c r="AW162" s="27"/>
      <c r="AX162" s="27"/>
      <c r="AY162" s="27"/>
      <c r="AZ162" s="27"/>
      <c r="BA162" s="27"/>
    </row>
    <row r="163" spans="1:53" ht="15" customHeight="1">
      <c r="A163" s="27"/>
      <c r="B163" s="27"/>
      <c r="C163" s="196"/>
      <c r="D163" s="197"/>
      <c r="E163" s="198"/>
      <c r="F163" s="244"/>
      <c r="G163" s="27"/>
      <c r="H163" s="196"/>
      <c r="I163" s="197"/>
      <c r="J163" s="197"/>
      <c r="K163" s="198"/>
      <c r="L163" s="244"/>
      <c r="M163" s="27"/>
      <c r="N163" s="196"/>
      <c r="O163" s="197"/>
      <c r="P163" s="197"/>
      <c r="Q163" s="197"/>
      <c r="R163" s="198"/>
      <c r="S163" s="196"/>
      <c r="T163" s="197"/>
      <c r="U163" s="197"/>
      <c r="V163" s="197"/>
      <c r="W163" s="198"/>
      <c r="X163" s="196"/>
      <c r="Y163" s="197"/>
      <c r="Z163" s="197"/>
      <c r="AA163" s="197"/>
      <c r="AB163" s="198"/>
      <c r="AC163" s="196"/>
      <c r="AD163" s="197"/>
      <c r="AE163" s="197"/>
      <c r="AF163" s="197"/>
      <c r="AG163" s="198"/>
      <c r="AH163" s="27"/>
      <c r="AI163" s="27"/>
      <c r="AJ163" s="27"/>
      <c r="AK163" s="27"/>
      <c r="AL163" s="27"/>
      <c r="AM163" s="27"/>
      <c r="AN163" s="27"/>
      <c r="AO163" s="27"/>
      <c r="AP163" s="27"/>
      <c r="AQ163" s="27"/>
      <c r="AR163" s="27"/>
      <c r="AS163" s="27"/>
      <c r="AT163" s="27"/>
      <c r="AU163" s="27"/>
      <c r="AV163" s="27"/>
      <c r="AW163" s="27"/>
      <c r="AX163" s="27"/>
      <c r="AY163" s="27"/>
      <c r="AZ163" s="27"/>
      <c r="BA163" s="27"/>
    </row>
    <row r="164" spans="1:53" ht="24.75" customHeight="1">
      <c r="A164" s="27"/>
      <c r="B164" s="27"/>
      <c r="C164" s="233" t="s">
        <v>270</v>
      </c>
      <c r="D164" s="185"/>
      <c r="E164" s="185"/>
      <c r="F164" s="185"/>
      <c r="G164" s="91"/>
      <c r="H164" s="234" t="s">
        <v>271</v>
      </c>
      <c r="I164" s="185"/>
      <c r="J164" s="185"/>
      <c r="K164" s="185"/>
      <c r="L164" s="185"/>
      <c r="M164" s="91"/>
      <c r="N164" s="27"/>
      <c r="O164" s="27"/>
      <c r="P164" s="27"/>
      <c r="Q164" s="27"/>
      <c r="R164" s="27"/>
      <c r="S164" s="27"/>
      <c r="T164" s="27"/>
      <c r="U164" s="104" t="s">
        <v>272</v>
      </c>
      <c r="V164" s="27"/>
      <c r="W164" s="79"/>
      <c r="X164" s="27"/>
      <c r="Y164" s="27"/>
      <c r="Z164" s="27"/>
      <c r="AA164" s="27"/>
      <c r="AB164" s="27"/>
      <c r="AC164" s="27"/>
      <c r="AD164" s="27"/>
      <c r="AE164" s="27"/>
      <c r="AF164" s="27"/>
      <c r="AG164" s="27"/>
      <c r="AH164" s="27"/>
      <c r="AI164" s="27"/>
      <c r="AJ164" s="235"/>
      <c r="AK164" s="186"/>
      <c r="AL164" s="27"/>
      <c r="AM164" s="27"/>
      <c r="AN164" s="27"/>
      <c r="AO164" s="27"/>
      <c r="AP164" s="27"/>
      <c r="AQ164" s="27"/>
      <c r="AR164" s="27"/>
      <c r="AS164" s="27"/>
      <c r="AT164" s="27"/>
      <c r="AU164" s="27"/>
      <c r="AV164" s="27"/>
      <c r="AW164" s="27"/>
      <c r="AX164" s="27"/>
      <c r="AY164" s="27"/>
      <c r="AZ164" s="27"/>
      <c r="BA164" s="27"/>
    </row>
    <row r="165" spans="1:53" ht="16.5" customHeight="1">
      <c r="A165" s="94">
        <v>26</v>
      </c>
      <c r="B165" s="27" t="s">
        <v>58</v>
      </c>
      <c r="C165" s="133" t="s">
        <v>273</v>
      </c>
      <c r="D165" s="133"/>
      <c r="E165" s="27"/>
      <c r="F165" s="27"/>
      <c r="G165" s="101" t="s">
        <v>274</v>
      </c>
      <c r="H165" s="101"/>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row>
    <row r="166" spans="1:53" ht="16.5" customHeight="1">
      <c r="A166" s="173"/>
      <c r="B166" s="27"/>
      <c r="C166" s="133"/>
      <c r="D166" s="133"/>
      <c r="E166" s="27"/>
      <c r="F166" s="27"/>
      <c r="G166" s="79"/>
      <c r="H166" s="101"/>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row>
    <row r="167" spans="1:53" ht="6" customHeight="1">
      <c r="A167" s="28"/>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row>
    <row r="168" spans="1:53" ht="12" customHeight="1">
      <c r="A168" s="27"/>
      <c r="B168" s="134"/>
      <c r="C168" s="236"/>
      <c r="D168" s="185"/>
      <c r="E168" s="185"/>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95"/>
      <c r="AH168" s="27"/>
      <c r="AI168" s="27"/>
      <c r="AJ168" s="27"/>
      <c r="AK168" s="27"/>
      <c r="AL168" s="27"/>
      <c r="AM168" s="27"/>
      <c r="AN168" s="27"/>
      <c r="AO168" s="27"/>
      <c r="AP168" s="27"/>
      <c r="AQ168" s="27"/>
      <c r="AR168" s="27"/>
      <c r="AS168" s="27"/>
      <c r="AT168" s="27"/>
      <c r="AU168" s="27"/>
      <c r="AV168" s="27"/>
      <c r="AW168" s="27"/>
      <c r="AX168" s="27"/>
      <c r="AY168" s="27"/>
      <c r="AZ168" s="27"/>
      <c r="BA168" s="27"/>
    </row>
    <row r="169" spans="1:53" ht="12" customHeight="1">
      <c r="A169" s="27"/>
      <c r="B169" s="134"/>
      <c r="C169" s="213"/>
      <c r="D169" s="186"/>
      <c r="E169" s="186"/>
      <c r="F169" s="186"/>
      <c r="G169" s="186"/>
      <c r="H169" s="186"/>
      <c r="I169" s="186"/>
      <c r="J169" s="186"/>
      <c r="K169" s="186"/>
      <c r="L169" s="186"/>
      <c r="M169" s="186"/>
      <c r="N169" s="186"/>
      <c r="O169" s="186"/>
      <c r="P169" s="186"/>
      <c r="Q169" s="186"/>
      <c r="R169" s="186"/>
      <c r="S169" s="186"/>
      <c r="T169" s="186"/>
      <c r="U169" s="186"/>
      <c r="V169" s="186"/>
      <c r="W169" s="186"/>
      <c r="X169" s="186"/>
      <c r="Y169" s="186"/>
      <c r="Z169" s="186"/>
      <c r="AA169" s="186"/>
      <c r="AB169" s="186"/>
      <c r="AC169" s="186"/>
      <c r="AD169" s="186"/>
      <c r="AE169" s="186"/>
      <c r="AF169" s="186"/>
      <c r="AG169" s="192"/>
      <c r="AH169" s="27"/>
      <c r="AI169" s="27"/>
      <c r="AJ169" s="27"/>
      <c r="AK169" s="27"/>
      <c r="AL169" s="27"/>
      <c r="AM169" s="27"/>
      <c r="AN169" s="27"/>
      <c r="AO169" s="27"/>
      <c r="AP169" s="27"/>
      <c r="AQ169" s="27"/>
      <c r="AR169" s="27"/>
      <c r="AS169" s="27"/>
      <c r="AT169" s="27"/>
      <c r="AU169" s="27"/>
      <c r="AV169" s="27"/>
      <c r="AW169" s="27"/>
      <c r="AX169" s="27"/>
      <c r="AY169" s="27"/>
      <c r="AZ169" s="27"/>
      <c r="BA169" s="27"/>
    </row>
    <row r="170" spans="1:53" ht="12" customHeight="1">
      <c r="A170" s="27"/>
      <c r="B170" s="134"/>
      <c r="C170" s="213"/>
      <c r="D170" s="186"/>
      <c r="E170" s="186"/>
      <c r="F170" s="186"/>
      <c r="G170" s="186"/>
      <c r="H170" s="186"/>
      <c r="I170" s="186"/>
      <c r="J170" s="186"/>
      <c r="K170" s="186"/>
      <c r="L170" s="186"/>
      <c r="M170" s="186"/>
      <c r="N170" s="186"/>
      <c r="O170" s="186"/>
      <c r="P170" s="186"/>
      <c r="Q170" s="186"/>
      <c r="R170" s="186"/>
      <c r="S170" s="186"/>
      <c r="T170" s="186"/>
      <c r="U170" s="186"/>
      <c r="V170" s="186"/>
      <c r="W170" s="186"/>
      <c r="X170" s="186"/>
      <c r="Y170" s="186"/>
      <c r="Z170" s="186"/>
      <c r="AA170" s="186"/>
      <c r="AB170" s="186"/>
      <c r="AC170" s="186"/>
      <c r="AD170" s="186"/>
      <c r="AE170" s="186"/>
      <c r="AF170" s="186"/>
      <c r="AG170" s="192"/>
      <c r="AH170" s="27"/>
      <c r="AI170" s="27"/>
      <c r="AJ170" s="27"/>
      <c r="AK170" s="27"/>
      <c r="AL170" s="27"/>
      <c r="AM170" s="27"/>
      <c r="AN170" s="27"/>
      <c r="AO170" s="27"/>
      <c r="AP170" s="27"/>
      <c r="AQ170" s="27"/>
      <c r="AR170" s="27"/>
      <c r="AS170" s="27"/>
      <c r="AT170" s="27"/>
      <c r="AU170" s="27"/>
      <c r="AV170" s="27"/>
      <c r="AW170" s="27"/>
      <c r="AX170" s="27"/>
      <c r="AY170" s="27"/>
      <c r="AZ170" s="27"/>
      <c r="BA170" s="27"/>
    </row>
    <row r="171" spans="1:53" ht="12" customHeight="1">
      <c r="A171" s="27"/>
      <c r="B171" s="134"/>
      <c r="C171" s="196"/>
      <c r="D171" s="197"/>
      <c r="E171" s="197"/>
      <c r="F171" s="197"/>
      <c r="G171" s="197"/>
      <c r="H171" s="197"/>
      <c r="I171" s="197"/>
      <c r="J171" s="197"/>
      <c r="K171" s="197"/>
      <c r="L171" s="197"/>
      <c r="M171" s="197"/>
      <c r="N171" s="197"/>
      <c r="O171" s="197"/>
      <c r="P171" s="197"/>
      <c r="Q171" s="197"/>
      <c r="R171" s="197"/>
      <c r="S171" s="197"/>
      <c r="T171" s="197"/>
      <c r="U171" s="197"/>
      <c r="V171" s="197"/>
      <c r="W171" s="197"/>
      <c r="X171" s="197"/>
      <c r="Y171" s="197"/>
      <c r="Z171" s="197"/>
      <c r="AA171" s="197"/>
      <c r="AB171" s="197"/>
      <c r="AC171" s="197"/>
      <c r="AD171" s="197"/>
      <c r="AE171" s="197"/>
      <c r="AF171" s="197"/>
      <c r="AG171" s="198"/>
      <c r="AH171" s="27"/>
      <c r="AI171" s="27"/>
      <c r="AJ171" s="27"/>
      <c r="AK171" s="27"/>
      <c r="AL171" s="27"/>
      <c r="AM171" s="27"/>
      <c r="AN171" s="27"/>
      <c r="AO171" s="27"/>
      <c r="AP171" s="27"/>
      <c r="AQ171" s="27"/>
      <c r="AR171" s="27"/>
      <c r="AS171" s="27"/>
      <c r="AT171" s="27"/>
      <c r="AU171" s="27"/>
      <c r="AV171" s="27"/>
      <c r="AW171" s="27"/>
      <c r="AX171" s="27"/>
      <c r="AY171" s="27"/>
      <c r="AZ171" s="27"/>
      <c r="BA171" s="27"/>
    </row>
    <row r="172" spans="1:53" ht="6"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row>
    <row r="173" spans="1:53" ht="24" customHeight="1">
      <c r="A173" s="187" t="s">
        <v>105</v>
      </c>
      <c r="B173" s="186"/>
      <c r="C173" s="186"/>
      <c r="D173" s="186"/>
      <c r="E173" s="186"/>
      <c r="F173" s="186"/>
      <c r="G173" s="186"/>
      <c r="H173" s="186"/>
      <c r="I173" s="186"/>
      <c r="J173" s="186"/>
      <c r="K173" s="186"/>
      <c r="L173" s="186"/>
      <c r="M173" s="186"/>
      <c r="N173" s="186"/>
      <c r="O173" s="186"/>
      <c r="P173" s="186"/>
      <c r="Q173" s="186"/>
      <c r="R173" s="186"/>
      <c r="S173" s="186"/>
      <c r="T173" s="186"/>
      <c r="U173" s="186"/>
      <c r="V173" s="186"/>
      <c r="W173" s="186"/>
      <c r="X173" s="186"/>
      <c r="Y173" s="186"/>
      <c r="Z173" s="186"/>
      <c r="AA173" s="186"/>
      <c r="AB173" s="186"/>
      <c r="AC173" s="186"/>
      <c r="AD173" s="186"/>
      <c r="AE173" s="186"/>
      <c r="AF173" s="186"/>
      <c r="AG173" s="186"/>
      <c r="AH173" s="27"/>
      <c r="AI173" s="27"/>
      <c r="AJ173" s="27"/>
      <c r="AK173" s="27"/>
      <c r="AL173" s="27"/>
      <c r="AM173" s="27"/>
      <c r="AN173" s="27"/>
      <c r="AO173" s="27"/>
      <c r="AP173" s="27"/>
      <c r="AQ173" s="27"/>
      <c r="AR173" s="27"/>
      <c r="AS173" s="27"/>
      <c r="AT173" s="27"/>
      <c r="AU173" s="27"/>
      <c r="AV173" s="27"/>
      <c r="AW173" s="27"/>
      <c r="AX173" s="27"/>
      <c r="AY173" s="27"/>
      <c r="AZ173" s="27"/>
      <c r="BA173" s="27"/>
    </row>
    <row r="174" spans="1:53" ht="48" customHeight="1">
      <c r="A174" s="188" t="s">
        <v>106</v>
      </c>
      <c r="B174" s="189"/>
      <c r="C174" s="190"/>
      <c r="D174" s="188"/>
      <c r="E174" s="190"/>
      <c r="F174" s="82"/>
      <c r="G174" s="83"/>
      <c r="H174" s="83"/>
      <c r="I174" s="61"/>
      <c r="J174" s="27"/>
      <c r="K174" s="84"/>
      <c r="L174" s="27"/>
      <c r="M174" s="188" t="s">
        <v>107</v>
      </c>
      <c r="N174" s="189"/>
      <c r="O174" s="190"/>
      <c r="P174" s="83"/>
      <c r="Q174" s="83"/>
      <c r="R174" s="85"/>
      <c r="S174" s="83"/>
      <c r="T174" s="83"/>
      <c r="U174" s="191">
        <v>5</v>
      </c>
      <c r="V174" s="192"/>
      <c r="W174" s="193" t="s">
        <v>108</v>
      </c>
      <c r="X174" s="189"/>
      <c r="Y174" s="189"/>
      <c r="Z174" s="86"/>
      <c r="AA174" s="60"/>
      <c r="AB174" s="60"/>
      <c r="AC174" s="60"/>
      <c r="AD174" s="60"/>
      <c r="AE174" s="60"/>
      <c r="AF174" s="60"/>
      <c r="AG174" s="61"/>
      <c r="AH174" s="27"/>
      <c r="AI174" s="27"/>
      <c r="AJ174" s="27"/>
      <c r="AK174" s="27"/>
      <c r="AL174" s="27"/>
      <c r="AM174" s="27"/>
      <c r="AN174" s="27"/>
      <c r="AO174" s="27"/>
      <c r="AP174" s="27"/>
      <c r="AQ174" s="27"/>
      <c r="AR174" s="27"/>
      <c r="AS174" s="27"/>
      <c r="AT174" s="27"/>
      <c r="AU174" s="27"/>
      <c r="AV174" s="27"/>
      <c r="AW174" s="27"/>
      <c r="AX174" s="27"/>
      <c r="AY174" s="27"/>
      <c r="AZ174" s="27"/>
      <c r="BA174" s="27"/>
    </row>
    <row r="175" spans="1:53" ht="3.75" customHeight="1">
      <c r="A175" s="27"/>
      <c r="B175" s="27"/>
      <c r="C175" s="27"/>
      <c r="D175" s="27"/>
      <c r="E175" s="27"/>
      <c r="F175" s="27"/>
      <c r="G175" s="27"/>
      <c r="H175" s="27"/>
      <c r="I175" s="27"/>
      <c r="J175" s="27"/>
      <c r="K175" s="27"/>
      <c r="L175" s="62"/>
      <c r="M175" s="62"/>
      <c r="N175" s="62"/>
      <c r="O175" s="62"/>
      <c r="P175" s="27"/>
      <c r="Q175" s="27"/>
      <c r="R175" s="27"/>
      <c r="S175" s="27"/>
      <c r="T175" s="62"/>
      <c r="U175" s="62"/>
      <c r="V175" s="27"/>
      <c r="W175" s="27"/>
      <c r="X175" s="27"/>
      <c r="Y175" s="27"/>
      <c r="Z175" s="28"/>
      <c r="AA175" s="28"/>
      <c r="AB175" s="28"/>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row>
    <row r="176" spans="1:53" ht="13.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row>
    <row r="177" spans="1:53" ht="31.5" customHeight="1">
      <c r="A177" s="135">
        <v>27</v>
      </c>
      <c r="B177" s="136"/>
      <c r="C177" s="205" t="s">
        <v>275</v>
      </c>
      <c r="D177" s="186"/>
      <c r="E177" s="186"/>
      <c r="F177" s="205" t="s">
        <v>276</v>
      </c>
      <c r="G177" s="186"/>
      <c r="H177" s="186"/>
      <c r="I177" s="229">
        <f>F36</f>
        <v>0</v>
      </c>
      <c r="J177" s="186"/>
      <c r="K177" s="186"/>
      <c r="L177" s="186"/>
      <c r="M177" s="186"/>
      <c r="N177" s="186"/>
      <c r="O177" s="186"/>
      <c r="P177" s="186"/>
      <c r="Q177" s="186"/>
      <c r="R177" s="186"/>
      <c r="S177" s="186"/>
      <c r="T177" s="186"/>
      <c r="U177" s="186"/>
      <c r="V177" s="186"/>
      <c r="W177" s="186"/>
      <c r="X177" s="186"/>
      <c r="Y177" s="186"/>
      <c r="Z177" s="186"/>
      <c r="AA177" s="230" t="s">
        <v>277</v>
      </c>
      <c r="AB177" s="186"/>
      <c r="AC177" s="231">
        <f>F20</f>
        <v>0</v>
      </c>
      <c r="AD177" s="186"/>
      <c r="AE177" s="186"/>
      <c r="AF177" s="186"/>
      <c r="AG177" s="27" t="s">
        <v>278</v>
      </c>
      <c r="AH177" s="27"/>
      <c r="AI177" s="27"/>
      <c r="AJ177" s="27"/>
      <c r="AK177" s="27"/>
      <c r="AL177" s="27"/>
      <c r="AM177" s="27"/>
      <c r="AN177" s="27"/>
      <c r="AO177" s="27"/>
      <c r="AP177" s="27"/>
      <c r="AQ177" s="27"/>
      <c r="AR177" s="27"/>
      <c r="AS177" s="27"/>
      <c r="AT177" s="27"/>
      <c r="AU177" s="27"/>
      <c r="AV177" s="27"/>
      <c r="AW177" s="27"/>
      <c r="AX177" s="27"/>
      <c r="AY177" s="27"/>
      <c r="AZ177" s="27"/>
      <c r="BA177" s="27"/>
    </row>
    <row r="178" spans="1:53" ht="10.5" customHeight="1">
      <c r="A178" s="138"/>
      <c r="B178" s="139"/>
      <c r="C178" s="232"/>
      <c r="D178" s="197"/>
      <c r="E178" s="197"/>
      <c r="F178" s="197"/>
      <c r="G178" s="197"/>
      <c r="H178" s="197"/>
      <c r="I178" s="197"/>
      <c r="J178" s="197"/>
      <c r="K178" s="197"/>
      <c r="L178" s="197"/>
      <c r="M178" s="197"/>
      <c r="N178" s="197"/>
      <c r="O178" s="197"/>
      <c r="P178" s="197"/>
      <c r="Q178" s="197"/>
      <c r="R178" s="197"/>
      <c r="S178" s="197"/>
      <c r="T178" s="197"/>
      <c r="U178" s="197"/>
      <c r="V178" s="197"/>
      <c r="W178" s="197"/>
      <c r="X178" s="197"/>
      <c r="Y178" s="197"/>
      <c r="Z178" s="197"/>
      <c r="AA178" s="197"/>
      <c r="AB178" s="197"/>
      <c r="AC178" s="197"/>
      <c r="AD178" s="197"/>
      <c r="AE178" s="197"/>
      <c r="AF178" s="197"/>
      <c r="AG178" s="197"/>
      <c r="AH178" s="27"/>
      <c r="AI178" s="27"/>
      <c r="AJ178" s="27"/>
      <c r="AK178" s="27"/>
      <c r="AL178" s="27"/>
      <c r="AM178" s="27"/>
      <c r="AN178" s="27"/>
      <c r="AO178" s="27"/>
      <c r="AP178" s="27"/>
      <c r="AQ178" s="27"/>
      <c r="AR178" s="27"/>
      <c r="AS178" s="27"/>
      <c r="AT178" s="27"/>
      <c r="AU178" s="27"/>
      <c r="AV178" s="27"/>
      <c r="AW178" s="27"/>
      <c r="AX178" s="27"/>
      <c r="AY178" s="27"/>
      <c r="AZ178" s="27"/>
      <c r="BA178" s="27"/>
    </row>
    <row r="179" spans="1:53" ht="22.5" customHeight="1">
      <c r="A179" s="139"/>
      <c r="B179" s="139"/>
      <c r="C179" s="225" t="s">
        <v>279</v>
      </c>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90"/>
      <c r="AH179" s="27"/>
      <c r="AI179" s="27"/>
      <c r="AJ179" s="27"/>
      <c r="AK179" s="27"/>
      <c r="AL179" s="27"/>
      <c r="AM179" s="27"/>
      <c r="AN179" s="27"/>
      <c r="AO179" s="27"/>
      <c r="AP179" s="27"/>
      <c r="AQ179" s="27"/>
      <c r="AR179" s="27"/>
      <c r="AS179" s="27"/>
      <c r="AT179" s="27"/>
      <c r="AU179" s="27"/>
      <c r="AV179" s="27"/>
      <c r="AW179" s="27"/>
      <c r="AX179" s="27"/>
      <c r="AY179" s="27"/>
      <c r="AZ179" s="27"/>
      <c r="BA179" s="27"/>
    </row>
    <row r="180" spans="1:53" ht="13.5" customHeight="1">
      <c r="A180" s="139"/>
      <c r="B180" s="139"/>
      <c r="C180" s="226" t="s">
        <v>280</v>
      </c>
      <c r="D180" s="189"/>
      <c r="E180" s="189"/>
      <c r="F180" s="189"/>
      <c r="G180" s="189"/>
      <c r="H180" s="189"/>
      <c r="I180" s="190"/>
      <c r="J180" s="226" t="s">
        <v>281</v>
      </c>
      <c r="K180" s="189"/>
      <c r="L180" s="189"/>
      <c r="M180" s="189"/>
      <c r="N180" s="189"/>
      <c r="O180" s="189"/>
      <c r="P180" s="190"/>
      <c r="Q180" s="226" t="s">
        <v>282</v>
      </c>
      <c r="R180" s="189"/>
      <c r="S180" s="189"/>
      <c r="T180" s="189"/>
      <c r="U180" s="189"/>
      <c r="V180" s="189"/>
      <c r="W180" s="189"/>
      <c r="X180" s="189"/>
      <c r="Y180" s="189"/>
      <c r="Z180" s="189"/>
      <c r="AA180" s="189"/>
      <c r="AB180" s="189"/>
      <c r="AC180" s="189"/>
      <c r="AD180" s="189"/>
      <c r="AE180" s="189"/>
      <c r="AF180" s="189"/>
      <c r="AG180" s="190"/>
      <c r="AH180" s="27"/>
      <c r="AI180" s="27"/>
      <c r="AJ180" s="27"/>
      <c r="AK180" s="27"/>
      <c r="AL180" s="27"/>
      <c r="AM180" s="27"/>
      <c r="AN180" s="27"/>
      <c r="AO180" s="27"/>
      <c r="AP180" s="27"/>
      <c r="AQ180" s="27"/>
      <c r="AR180" s="27"/>
      <c r="AS180" s="27"/>
      <c r="AT180" s="27"/>
      <c r="AU180" s="27"/>
      <c r="AV180" s="27"/>
      <c r="AW180" s="27"/>
      <c r="AX180" s="27"/>
      <c r="AY180" s="27"/>
      <c r="AZ180" s="27"/>
      <c r="BA180" s="27"/>
    </row>
    <row r="181" spans="1:53" ht="13.5" customHeight="1">
      <c r="A181" s="139"/>
      <c r="B181" s="139"/>
      <c r="C181" s="227"/>
      <c r="D181" s="185"/>
      <c r="E181" s="185"/>
      <c r="F181" s="185"/>
      <c r="G181" s="185"/>
      <c r="H181" s="185"/>
      <c r="I181" s="195"/>
      <c r="J181" s="223"/>
      <c r="K181" s="186"/>
      <c r="L181" s="186"/>
      <c r="M181" s="186"/>
      <c r="N181" s="186"/>
      <c r="O181" s="186"/>
      <c r="P181" s="192"/>
      <c r="Q181" s="228"/>
      <c r="R181" s="185"/>
      <c r="S181" s="185"/>
      <c r="T181" s="185"/>
      <c r="U181" s="185"/>
      <c r="V181" s="185"/>
      <c r="W181" s="185"/>
      <c r="X181" s="185"/>
      <c r="Y181" s="185"/>
      <c r="Z181" s="185"/>
      <c r="AA181" s="185"/>
      <c r="AB181" s="185"/>
      <c r="AC181" s="185"/>
      <c r="AD181" s="185"/>
      <c r="AE181" s="185"/>
      <c r="AF181" s="185"/>
      <c r="AG181" s="195"/>
      <c r="AH181" s="27"/>
      <c r="AI181" s="27"/>
      <c r="AJ181" s="27"/>
      <c r="AK181" s="27"/>
      <c r="AL181" s="27"/>
      <c r="AM181" s="27"/>
      <c r="AN181" s="27"/>
      <c r="AO181" s="27"/>
      <c r="AP181" s="27"/>
      <c r="AQ181" s="27"/>
      <c r="AR181" s="27"/>
      <c r="AS181" s="27"/>
      <c r="AT181" s="27"/>
      <c r="AU181" s="27"/>
      <c r="AV181" s="27"/>
      <c r="AW181" s="27"/>
      <c r="AX181" s="27"/>
      <c r="AY181" s="27"/>
      <c r="AZ181" s="27"/>
      <c r="BA181" s="27"/>
    </row>
    <row r="182" spans="1:53" ht="13.5" customHeight="1">
      <c r="A182" s="139"/>
      <c r="B182" s="139"/>
      <c r="C182" s="222"/>
      <c r="D182" s="186"/>
      <c r="E182" s="186"/>
      <c r="F182" s="186"/>
      <c r="G182" s="186"/>
      <c r="H182" s="186"/>
      <c r="I182" s="192"/>
      <c r="Q182" s="224"/>
      <c r="R182" s="186"/>
      <c r="S182" s="186"/>
      <c r="T182" s="186"/>
      <c r="U182" s="186"/>
      <c r="V182" s="186"/>
      <c r="W182" s="186"/>
      <c r="X182" s="186"/>
      <c r="Y182" s="186"/>
      <c r="Z182" s="186"/>
      <c r="AA182" s="186"/>
      <c r="AB182" s="186"/>
      <c r="AC182" s="186"/>
      <c r="AD182" s="186"/>
      <c r="AE182" s="186"/>
      <c r="AF182" s="186"/>
      <c r="AG182" s="192"/>
      <c r="AH182" s="27"/>
      <c r="AI182" s="27"/>
      <c r="AJ182" s="27"/>
      <c r="AK182" s="27"/>
      <c r="AL182" s="27"/>
      <c r="AM182" s="27"/>
      <c r="AN182" s="27"/>
      <c r="AO182" s="27"/>
      <c r="AP182" s="27"/>
      <c r="AQ182" s="27"/>
      <c r="AR182" s="27"/>
      <c r="AS182" s="27"/>
      <c r="AT182" s="27"/>
      <c r="AU182" s="27"/>
      <c r="AV182" s="27"/>
      <c r="AW182" s="27"/>
      <c r="AX182" s="27"/>
      <c r="AY182" s="27"/>
      <c r="AZ182" s="27"/>
      <c r="BA182" s="27"/>
    </row>
    <row r="183" spans="1:53" ht="13.5" customHeight="1">
      <c r="A183" s="139"/>
      <c r="B183" s="139"/>
      <c r="C183" s="222"/>
      <c r="D183" s="186"/>
      <c r="E183" s="186"/>
      <c r="F183" s="186"/>
      <c r="G183" s="186"/>
      <c r="H183" s="186"/>
      <c r="I183" s="192"/>
      <c r="J183" s="223"/>
      <c r="K183" s="186"/>
      <c r="L183" s="186"/>
      <c r="M183" s="186"/>
      <c r="N183" s="186"/>
      <c r="O183" s="186"/>
      <c r="P183" s="192"/>
      <c r="Q183" s="224"/>
      <c r="R183" s="186"/>
      <c r="S183" s="186"/>
      <c r="T183" s="186"/>
      <c r="U183" s="186"/>
      <c r="V183" s="186"/>
      <c r="W183" s="186"/>
      <c r="X183" s="186"/>
      <c r="Y183" s="186"/>
      <c r="Z183" s="186"/>
      <c r="AA183" s="186"/>
      <c r="AB183" s="186"/>
      <c r="AC183" s="186"/>
      <c r="AD183" s="186"/>
      <c r="AE183" s="186"/>
      <c r="AF183" s="186"/>
      <c r="AG183" s="192"/>
      <c r="AH183" s="27"/>
      <c r="AI183" s="27"/>
      <c r="AJ183" s="27"/>
      <c r="AK183" s="27"/>
      <c r="AL183" s="27"/>
      <c r="AM183" s="27"/>
      <c r="AN183" s="27"/>
      <c r="AO183" s="27"/>
      <c r="AP183" s="27"/>
      <c r="AQ183" s="27"/>
      <c r="AR183" s="27"/>
      <c r="AS183" s="27"/>
      <c r="AT183" s="27"/>
      <c r="AU183" s="27"/>
      <c r="AV183" s="27"/>
      <c r="AW183" s="27"/>
      <c r="AX183" s="27"/>
      <c r="AY183" s="27"/>
      <c r="AZ183" s="27"/>
      <c r="BA183" s="27"/>
    </row>
    <row r="184" spans="1:53" ht="13.5" customHeight="1">
      <c r="A184" s="139"/>
      <c r="B184" s="139"/>
      <c r="C184" s="222"/>
      <c r="D184" s="186"/>
      <c r="E184" s="186"/>
      <c r="F184" s="186"/>
      <c r="G184" s="186"/>
      <c r="H184" s="186"/>
      <c r="I184" s="192"/>
      <c r="J184" s="223"/>
      <c r="K184" s="186"/>
      <c r="L184" s="186"/>
      <c r="M184" s="186"/>
      <c r="N184" s="186"/>
      <c r="O184" s="186"/>
      <c r="P184" s="192"/>
      <c r="Q184" s="224"/>
      <c r="R184" s="186"/>
      <c r="S184" s="186"/>
      <c r="T184" s="186"/>
      <c r="U184" s="186"/>
      <c r="V184" s="186"/>
      <c r="W184" s="186"/>
      <c r="X184" s="186"/>
      <c r="Y184" s="186"/>
      <c r="Z184" s="186"/>
      <c r="AA184" s="186"/>
      <c r="AB184" s="186"/>
      <c r="AC184" s="186"/>
      <c r="AD184" s="186"/>
      <c r="AE184" s="186"/>
      <c r="AF184" s="186"/>
      <c r="AG184" s="192"/>
      <c r="AH184" s="27"/>
      <c r="AI184" s="27"/>
      <c r="AJ184" s="27"/>
      <c r="AK184" s="27"/>
      <c r="AL184" s="27"/>
      <c r="AM184" s="27"/>
      <c r="AN184" s="27"/>
      <c r="AO184" s="27"/>
      <c r="AP184" s="27"/>
      <c r="AQ184" s="27"/>
      <c r="AR184" s="27"/>
      <c r="AS184" s="27"/>
      <c r="AT184" s="27"/>
      <c r="AU184" s="27"/>
      <c r="AV184" s="27"/>
      <c r="AW184" s="27"/>
      <c r="AX184" s="27"/>
      <c r="AY184" s="27"/>
      <c r="AZ184" s="27"/>
      <c r="BA184" s="27"/>
    </row>
    <row r="185" spans="1:53" ht="13.5" customHeight="1">
      <c r="A185" s="139"/>
      <c r="B185" s="139"/>
      <c r="C185" s="222"/>
      <c r="D185" s="186"/>
      <c r="E185" s="186"/>
      <c r="F185" s="186"/>
      <c r="G185" s="186"/>
      <c r="H185" s="186"/>
      <c r="I185" s="192"/>
      <c r="J185" s="223"/>
      <c r="K185" s="186"/>
      <c r="L185" s="186"/>
      <c r="M185" s="186"/>
      <c r="N185" s="186"/>
      <c r="O185" s="186"/>
      <c r="P185" s="192"/>
      <c r="Q185" s="224"/>
      <c r="R185" s="186"/>
      <c r="S185" s="186"/>
      <c r="T185" s="186"/>
      <c r="U185" s="186"/>
      <c r="V185" s="186"/>
      <c r="W185" s="186"/>
      <c r="X185" s="186"/>
      <c r="Y185" s="186"/>
      <c r="Z185" s="186"/>
      <c r="AA185" s="186"/>
      <c r="AB185" s="186"/>
      <c r="AC185" s="186"/>
      <c r="AD185" s="186"/>
      <c r="AE185" s="186"/>
      <c r="AF185" s="186"/>
      <c r="AG185" s="192"/>
      <c r="AH185" s="27"/>
      <c r="AI185" s="27"/>
      <c r="AJ185" s="27"/>
      <c r="AK185" s="27"/>
      <c r="AL185" s="27"/>
      <c r="AM185" s="27"/>
      <c r="AN185" s="27"/>
      <c r="AO185" s="27"/>
      <c r="AP185" s="27"/>
      <c r="AQ185" s="27"/>
      <c r="AR185" s="27"/>
      <c r="AS185" s="27"/>
      <c r="AT185" s="27"/>
      <c r="AU185" s="27"/>
      <c r="AV185" s="27"/>
      <c r="AW185" s="27"/>
      <c r="AX185" s="27"/>
      <c r="AY185" s="27"/>
      <c r="AZ185" s="27"/>
      <c r="BA185" s="27"/>
    </row>
    <row r="186" spans="1:53" ht="13.5" customHeight="1">
      <c r="A186" s="139"/>
      <c r="B186" s="139"/>
      <c r="C186" s="222"/>
      <c r="D186" s="186"/>
      <c r="E186" s="186"/>
      <c r="F186" s="186"/>
      <c r="G186" s="186"/>
      <c r="H186" s="186"/>
      <c r="I186" s="192"/>
      <c r="J186" s="223"/>
      <c r="K186" s="186"/>
      <c r="L186" s="186"/>
      <c r="M186" s="186"/>
      <c r="N186" s="186"/>
      <c r="O186" s="186"/>
      <c r="P186" s="192"/>
      <c r="Q186" s="224"/>
      <c r="R186" s="186"/>
      <c r="S186" s="186"/>
      <c r="T186" s="186"/>
      <c r="U186" s="186"/>
      <c r="V186" s="186"/>
      <c r="W186" s="186"/>
      <c r="X186" s="186"/>
      <c r="Y186" s="186"/>
      <c r="Z186" s="186"/>
      <c r="AA186" s="186"/>
      <c r="AB186" s="186"/>
      <c r="AC186" s="186"/>
      <c r="AD186" s="186"/>
      <c r="AE186" s="186"/>
      <c r="AF186" s="186"/>
      <c r="AG186" s="192"/>
      <c r="AH186" s="27"/>
      <c r="AI186" s="27"/>
      <c r="AJ186" s="27"/>
      <c r="AK186" s="27"/>
      <c r="AL186" s="27"/>
      <c r="AM186" s="27"/>
      <c r="AN186" s="27"/>
      <c r="AO186" s="27"/>
      <c r="AP186" s="27"/>
      <c r="AQ186" s="27"/>
      <c r="AR186" s="27"/>
      <c r="AS186" s="27"/>
      <c r="AT186" s="27"/>
      <c r="AU186" s="27"/>
      <c r="AV186" s="27"/>
      <c r="AW186" s="27"/>
      <c r="AX186" s="27"/>
      <c r="AY186" s="27"/>
      <c r="AZ186" s="27"/>
      <c r="BA186" s="27"/>
    </row>
    <row r="187" spans="1:53" ht="13.5" customHeight="1">
      <c r="A187" s="139"/>
      <c r="B187" s="139"/>
      <c r="C187" s="222"/>
      <c r="D187" s="186"/>
      <c r="E187" s="186"/>
      <c r="F187" s="186"/>
      <c r="G187" s="186"/>
      <c r="H187" s="186"/>
      <c r="I187" s="192"/>
      <c r="J187" s="223"/>
      <c r="K187" s="186"/>
      <c r="L187" s="186"/>
      <c r="M187" s="186"/>
      <c r="N187" s="186"/>
      <c r="O187" s="186"/>
      <c r="P187" s="192"/>
      <c r="Q187" s="224"/>
      <c r="R187" s="186"/>
      <c r="S187" s="186"/>
      <c r="T187" s="186"/>
      <c r="U187" s="186"/>
      <c r="V187" s="186"/>
      <c r="W187" s="186"/>
      <c r="X187" s="186"/>
      <c r="Y187" s="186"/>
      <c r="Z187" s="186"/>
      <c r="AA187" s="186"/>
      <c r="AB187" s="186"/>
      <c r="AC187" s="186"/>
      <c r="AD187" s="186"/>
      <c r="AE187" s="186"/>
      <c r="AF187" s="186"/>
      <c r="AG187" s="192"/>
      <c r="AH187" s="27"/>
      <c r="AI187" s="27"/>
      <c r="AJ187" s="27"/>
      <c r="AK187" s="27"/>
      <c r="AL187" s="27"/>
      <c r="AM187" s="27"/>
      <c r="AN187" s="27"/>
      <c r="AO187" s="27"/>
      <c r="AP187" s="27"/>
      <c r="AQ187" s="27"/>
      <c r="AR187" s="27"/>
      <c r="AS187" s="27"/>
      <c r="AT187" s="27"/>
      <c r="AU187" s="27"/>
      <c r="AV187" s="27"/>
      <c r="AW187" s="27"/>
      <c r="AX187" s="27"/>
      <c r="AY187" s="27"/>
      <c r="AZ187" s="27"/>
      <c r="BA187" s="27"/>
    </row>
    <row r="188" spans="1:53" ht="13.5" customHeight="1">
      <c r="A188" s="139"/>
      <c r="B188" s="139"/>
      <c r="C188" s="222"/>
      <c r="D188" s="186"/>
      <c r="E188" s="186"/>
      <c r="F188" s="186"/>
      <c r="G188" s="186"/>
      <c r="H188" s="186"/>
      <c r="I188" s="192"/>
      <c r="J188" s="223"/>
      <c r="K188" s="186"/>
      <c r="L188" s="186"/>
      <c r="M188" s="186"/>
      <c r="N188" s="186"/>
      <c r="O188" s="186"/>
      <c r="P188" s="192"/>
      <c r="Q188" s="224"/>
      <c r="R188" s="186"/>
      <c r="S188" s="186"/>
      <c r="T188" s="186"/>
      <c r="U188" s="186"/>
      <c r="V188" s="186"/>
      <c r="W188" s="186"/>
      <c r="X188" s="186"/>
      <c r="Y188" s="186"/>
      <c r="Z188" s="186"/>
      <c r="AA188" s="186"/>
      <c r="AB188" s="186"/>
      <c r="AC188" s="186"/>
      <c r="AD188" s="186"/>
      <c r="AE188" s="186"/>
      <c r="AF188" s="186"/>
      <c r="AG188" s="192"/>
      <c r="AH188" s="27"/>
      <c r="AI188" s="27"/>
      <c r="AJ188" s="27"/>
      <c r="AK188" s="27"/>
      <c r="AL188" s="27"/>
      <c r="AM188" s="27"/>
      <c r="AN188" s="27"/>
      <c r="AO188" s="27"/>
      <c r="AP188" s="27"/>
      <c r="AQ188" s="27"/>
      <c r="AR188" s="27"/>
      <c r="AS188" s="27"/>
      <c r="AT188" s="27"/>
      <c r="AU188" s="27"/>
      <c r="AV188" s="27"/>
      <c r="AW188" s="27"/>
      <c r="AX188" s="27"/>
      <c r="AY188" s="27"/>
      <c r="AZ188" s="27"/>
      <c r="BA188" s="27"/>
    </row>
    <row r="189" spans="1:53" ht="13.5" customHeight="1">
      <c r="A189" s="139"/>
      <c r="B189" s="139"/>
      <c r="C189" s="222"/>
      <c r="D189" s="186"/>
      <c r="E189" s="186"/>
      <c r="F189" s="186"/>
      <c r="G189" s="186"/>
      <c r="H189" s="186"/>
      <c r="I189" s="192"/>
      <c r="J189" s="223"/>
      <c r="K189" s="186"/>
      <c r="L189" s="186"/>
      <c r="M189" s="186"/>
      <c r="N189" s="186"/>
      <c r="O189" s="186"/>
      <c r="P189" s="192"/>
      <c r="Q189" s="224"/>
      <c r="R189" s="186"/>
      <c r="S189" s="186"/>
      <c r="T189" s="186"/>
      <c r="U189" s="186"/>
      <c r="V189" s="186"/>
      <c r="W189" s="186"/>
      <c r="X189" s="186"/>
      <c r="Y189" s="186"/>
      <c r="Z189" s="186"/>
      <c r="AA189" s="186"/>
      <c r="AB189" s="186"/>
      <c r="AC189" s="186"/>
      <c r="AD189" s="186"/>
      <c r="AE189" s="186"/>
      <c r="AF189" s="186"/>
      <c r="AG189" s="192"/>
      <c r="AH189" s="27"/>
      <c r="AI189" s="27"/>
      <c r="AJ189" s="27"/>
      <c r="AK189" s="27"/>
      <c r="AL189" s="27"/>
      <c r="AM189" s="27"/>
      <c r="AN189" s="27"/>
      <c r="AO189" s="27"/>
      <c r="AP189" s="27"/>
      <c r="AQ189" s="27"/>
      <c r="AR189" s="27"/>
      <c r="AS189" s="27"/>
      <c r="AT189" s="27"/>
      <c r="AU189" s="27"/>
      <c r="AV189" s="27"/>
      <c r="AW189" s="27"/>
      <c r="AX189" s="27"/>
      <c r="AY189" s="27"/>
      <c r="AZ189" s="27"/>
      <c r="BA189" s="27"/>
    </row>
    <row r="190" spans="1:53" ht="13.5" customHeight="1">
      <c r="A190" s="139"/>
      <c r="B190" s="139"/>
      <c r="C190" s="222"/>
      <c r="D190" s="186"/>
      <c r="E190" s="186"/>
      <c r="F190" s="186"/>
      <c r="G190" s="186"/>
      <c r="H190" s="186"/>
      <c r="I190" s="192"/>
      <c r="J190" s="223"/>
      <c r="K190" s="186"/>
      <c r="L190" s="186"/>
      <c r="M190" s="186"/>
      <c r="N190" s="186"/>
      <c r="O190" s="186"/>
      <c r="P190" s="192"/>
      <c r="Q190" s="224"/>
      <c r="R190" s="186"/>
      <c r="S190" s="186"/>
      <c r="T190" s="186"/>
      <c r="U190" s="186"/>
      <c r="V190" s="186"/>
      <c r="W190" s="186"/>
      <c r="X190" s="186"/>
      <c r="Y190" s="186"/>
      <c r="Z190" s="186"/>
      <c r="AA190" s="186"/>
      <c r="AB190" s="186"/>
      <c r="AC190" s="186"/>
      <c r="AD190" s="186"/>
      <c r="AE190" s="186"/>
      <c r="AF190" s="186"/>
      <c r="AG190" s="192"/>
      <c r="AH190" s="27"/>
      <c r="AI190" s="27"/>
      <c r="AJ190" s="27"/>
      <c r="AK190" s="27"/>
      <c r="AL190" s="27"/>
      <c r="AM190" s="27"/>
      <c r="AN190" s="27"/>
      <c r="AO190" s="27"/>
      <c r="AP190" s="27"/>
      <c r="AQ190" s="27"/>
      <c r="AR190" s="27"/>
      <c r="AS190" s="27"/>
      <c r="AT190" s="27"/>
      <c r="AU190" s="27"/>
      <c r="AV190" s="27"/>
      <c r="AW190" s="27"/>
      <c r="AX190" s="27"/>
      <c r="AY190" s="27"/>
      <c r="AZ190" s="27"/>
      <c r="BA190" s="27"/>
    </row>
    <row r="191" spans="1:53" ht="13.5" customHeight="1">
      <c r="A191" s="139"/>
      <c r="B191" s="139"/>
      <c r="C191" s="222"/>
      <c r="D191" s="186"/>
      <c r="E191" s="186"/>
      <c r="F191" s="186"/>
      <c r="G191" s="186"/>
      <c r="H191" s="186"/>
      <c r="I191" s="192"/>
      <c r="J191" s="223"/>
      <c r="K191" s="186"/>
      <c r="L191" s="186"/>
      <c r="M191" s="186"/>
      <c r="N191" s="186"/>
      <c r="O191" s="186"/>
      <c r="P191" s="192"/>
      <c r="Q191" s="224"/>
      <c r="R191" s="186"/>
      <c r="S191" s="186"/>
      <c r="T191" s="186"/>
      <c r="U191" s="186"/>
      <c r="V191" s="186"/>
      <c r="W191" s="186"/>
      <c r="X191" s="186"/>
      <c r="Y191" s="186"/>
      <c r="Z191" s="186"/>
      <c r="AA191" s="186"/>
      <c r="AB191" s="186"/>
      <c r="AC191" s="186"/>
      <c r="AD191" s="186"/>
      <c r="AE191" s="186"/>
      <c r="AF191" s="186"/>
      <c r="AG191" s="192"/>
      <c r="AH191" s="27"/>
      <c r="AI191" s="27"/>
      <c r="AJ191" s="27"/>
      <c r="AK191" s="27"/>
      <c r="AL191" s="27"/>
      <c r="AM191" s="27"/>
      <c r="AN191" s="27"/>
      <c r="AO191" s="27"/>
      <c r="AP191" s="27"/>
      <c r="AQ191" s="27"/>
      <c r="AR191" s="27"/>
      <c r="AS191" s="27"/>
      <c r="AT191" s="27"/>
      <c r="AU191" s="27"/>
      <c r="AV191" s="27"/>
      <c r="AW191" s="27"/>
      <c r="AX191" s="27"/>
      <c r="AY191" s="27"/>
      <c r="AZ191" s="27"/>
      <c r="BA191" s="27"/>
    </row>
    <row r="192" spans="1:53" ht="13.5" customHeight="1">
      <c r="A192" s="139"/>
      <c r="B192" s="139"/>
      <c r="C192" s="222"/>
      <c r="D192" s="186"/>
      <c r="E192" s="186"/>
      <c r="F192" s="186"/>
      <c r="G192" s="186"/>
      <c r="H192" s="186"/>
      <c r="I192" s="192"/>
      <c r="J192" s="223"/>
      <c r="K192" s="186"/>
      <c r="L192" s="186"/>
      <c r="M192" s="186"/>
      <c r="N192" s="186"/>
      <c r="O192" s="186"/>
      <c r="P192" s="192"/>
      <c r="Q192" s="224"/>
      <c r="R192" s="186"/>
      <c r="S192" s="186"/>
      <c r="T192" s="186"/>
      <c r="U192" s="186"/>
      <c r="V192" s="186"/>
      <c r="W192" s="186"/>
      <c r="X192" s="186"/>
      <c r="Y192" s="186"/>
      <c r="Z192" s="186"/>
      <c r="AA192" s="186"/>
      <c r="AB192" s="186"/>
      <c r="AC192" s="186"/>
      <c r="AD192" s="186"/>
      <c r="AE192" s="186"/>
      <c r="AF192" s="186"/>
      <c r="AG192" s="192"/>
      <c r="AH192" s="27"/>
      <c r="AI192" s="27"/>
      <c r="AJ192" s="27"/>
      <c r="AK192" s="27"/>
      <c r="AL192" s="27"/>
      <c r="AM192" s="27"/>
      <c r="AN192" s="27"/>
      <c r="AO192" s="27"/>
      <c r="AP192" s="27"/>
      <c r="AQ192" s="27"/>
      <c r="AR192" s="27"/>
      <c r="AS192" s="27"/>
      <c r="AT192" s="27"/>
      <c r="AU192" s="27"/>
      <c r="AV192" s="27"/>
      <c r="AW192" s="27"/>
      <c r="AX192" s="27"/>
      <c r="AY192" s="27"/>
      <c r="AZ192" s="27"/>
      <c r="BA192" s="27"/>
    </row>
    <row r="193" spans="1:53" ht="13.5" customHeight="1">
      <c r="A193" s="139"/>
      <c r="B193" s="139"/>
      <c r="C193" s="222"/>
      <c r="D193" s="186"/>
      <c r="E193" s="186"/>
      <c r="F193" s="186"/>
      <c r="G193" s="186"/>
      <c r="H193" s="186"/>
      <c r="I193" s="192"/>
      <c r="J193" s="223"/>
      <c r="K193" s="186"/>
      <c r="L193" s="186"/>
      <c r="M193" s="186"/>
      <c r="N193" s="186"/>
      <c r="O193" s="186"/>
      <c r="P193" s="192"/>
      <c r="Q193" s="224"/>
      <c r="R193" s="186"/>
      <c r="S193" s="186"/>
      <c r="T193" s="186"/>
      <c r="U193" s="186"/>
      <c r="V193" s="186"/>
      <c r="W193" s="186"/>
      <c r="X193" s="186"/>
      <c r="Y193" s="186"/>
      <c r="Z193" s="186"/>
      <c r="AA193" s="186"/>
      <c r="AB193" s="186"/>
      <c r="AC193" s="186"/>
      <c r="AD193" s="186"/>
      <c r="AE193" s="186"/>
      <c r="AF193" s="186"/>
      <c r="AG193" s="192"/>
      <c r="AH193" s="27"/>
      <c r="AI193" s="27"/>
      <c r="AJ193" s="27"/>
      <c r="AK193" s="27"/>
      <c r="AL193" s="27"/>
      <c r="AM193" s="27"/>
      <c r="AN193" s="27"/>
      <c r="AO193" s="27"/>
      <c r="AP193" s="27"/>
      <c r="AQ193" s="27"/>
      <c r="AR193" s="27"/>
      <c r="AS193" s="27"/>
      <c r="AT193" s="27"/>
      <c r="AU193" s="27"/>
      <c r="AV193" s="27"/>
      <c r="AW193" s="27"/>
      <c r="AX193" s="27"/>
      <c r="AY193" s="27"/>
      <c r="AZ193" s="27"/>
      <c r="BA193" s="27"/>
    </row>
    <row r="194" spans="1:53" ht="13.5" customHeight="1">
      <c r="A194" s="139"/>
      <c r="B194" s="139"/>
      <c r="C194" s="222"/>
      <c r="D194" s="186"/>
      <c r="E194" s="186"/>
      <c r="F194" s="186"/>
      <c r="G194" s="186"/>
      <c r="H194" s="186"/>
      <c r="I194" s="192"/>
      <c r="J194" s="223"/>
      <c r="K194" s="186"/>
      <c r="L194" s="186"/>
      <c r="M194" s="186"/>
      <c r="N194" s="186"/>
      <c r="O194" s="186"/>
      <c r="P194" s="192"/>
      <c r="Q194" s="224"/>
      <c r="R194" s="186"/>
      <c r="S194" s="186"/>
      <c r="T194" s="186"/>
      <c r="U194" s="186"/>
      <c r="V194" s="186"/>
      <c r="W194" s="186"/>
      <c r="X194" s="186"/>
      <c r="Y194" s="186"/>
      <c r="Z194" s="186"/>
      <c r="AA194" s="186"/>
      <c r="AB194" s="186"/>
      <c r="AC194" s="186"/>
      <c r="AD194" s="186"/>
      <c r="AE194" s="186"/>
      <c r="AF194" s="186"/>
      <c r="AG194" s="192"/>
      <c r="AH194" s="27"/>
      <c r="AI194" s="27"/>
      <c r="AJ194" s="27"/>
      <c r="AK194" s="27"/>
      <c r="AL194" s="27"/>
      <c r="AM194" s="27"/>
      <c r="AN194" s="27"/>
      <c r="AO194" s="27"/>
      <c r="AP194" s="27"/>
      <c r="AQ194" s="27"/>
      <c r="AR194" s="27"/>
      <c r="AS194" s="27"/>
      <c r="AT194" s="27"/>
      <c r="AU194" s="27"/>
      <c r="AV194" s="27"/>
      <c r="AW194" s="27"/>
      <c r="AX194" s="27"/>
      <c r="AY194" s="27"/>
      <c r="AZ194" s="27"/>
      <c r="BA194" s="27"/>
    </row>
    <row r="195" spans="1:53" ht="13.5" customHeight="1">
      <c r="A195" s="139"/>
      <c r="B195" s="139"/>
      <c r="C195" s="222"/>
      <c r="D195" s="186"/>
      <c r="E195" s="186"/>
      <c r="F195" s="186"/>
      <c r="G195" s="186"/>
      <c r="H195" s="186"/>
      <c r="I195" s="192"/>
      <c r="J195" s="223"/>
      <c r="K195" s="186"/>
      <c r="L195" s="186"/>
      <c r="M195" s="186"/>
      <c r="N195" s="186"/>
      <c r="O195" s="186"/>
      <c r="P195" s="192"/>
      <c r="Q195" s="224"/>
      <c r="R195" s="186"/>
      <c r="S195" s="186"/>
      <c r="T195" s="186"/>
      <c r="U195" s="186"/>
      <c r="V195" s="186"/>
      <c r="W195" s="186"/>
      <c r="X195" s="186"/>
      <c r="Y195" s="186"/>
      <c r="Z195" s="186"/>
      <c r="AA195" s="186"/>
      <c r="AB195" s="186"/>
      <c r="AC195" s="186"/>
      <c r="AD195" s="186"/>
      <c r="AE195" s="186"/>
      <c r="AF195" s="186"/>
      <c r="AG195" s="192"/>
      <c r="AH195" s="27"/>
      <c r="AI195" s="27"/>
      <c r="AJ195" s="27"/>
      <c r="AK195" s="27"/>
      <c r="AL195" s="27"/>
      <c r="AM195" s="27"/>
      <c r="AN195" s="27"/>
      <c r="AO195" s="27"/>
      <c r="AP195" s="27"/>
      <c r="AQ195" s="27"/>
      <c r="AR195" s="27"/>
      <c r="AS195" s="27"/>
      <c r="AT195" s="27"/>
      <c r="AU195" s="27"/>
      <c r="AV195" s="27"/>
      <c r="AW195" s="27"/>
      <c r="AX195" s="27"/>
      <c r="AY195" s="27"/>
      <c r="AZ195" s="27"/>
      <c r="BA195" s="27"/>
    </row>
    <row r="196" spans="1:53" ht="13.5" customHeight="1">
      <c r="A196" s="139"/>
      <c r="B196" s="139"/>
      <c r="C196" s="222"/>
      <c r="D196" s="186"/>
      <c r="E196" s="186"/>
      <c r="F196" s="186"/>
      <c r="G196" s="186"/>
      <c r="H196" s="186"/>
      <c r="I196" s="192"/>
      <c r="J196" s="223"/>
      <c r="K196" s="186"/>
      <c r="L196" s="186"/>
      <c r="M196" s="186"/>
      <c r="N196" s="186"/>
      <c r="O196" s="186"/>
      <c r="P196" s="192"/>
      <c r="Q196" s="224"/>
      <c r="R196" s="186"/>
      <c r="S196" s="186"/>
      <c r="T196" s="186"/>
      <c r="U196" s="186"/>
      <c r="V196" s="186"/>
      <c r="W196" s="186"/>
      <c r="X196" s="186"/>
      <c r="Y196" s="186"/>
      <c r="Z196" s="186"/>
      <c r="AA196" s="186"/>
      <c r="AB196" s="186"/>
      <c r="AC196" s="186"/>
      <c r="AD196" s="186"/>
      <c r="AE196" s="186"/>
      <c r="AF196" s="186"/>
      <c r="AG196" s="192"/>
      <c r="AH196" s="27"/>
      <c r="AI196" s="27"/>
      <c r="AJ196" s="27"/>
      <c r="AK196" s="27"/>
      <c r="AL196" s="27"/>
      <c r="AM196" s="27"/>
      <c r="AN196" s="27"/>
      <c r="AO196" s="27"/>
      <c r="AP196" s="27"/>
      <c r="AQ196" s="27"/>
      <c r="AR196" s="27"/>
      <c r="AS196" s="27"/>
      <c r="AT196" s="27"/>
      <c r="AU196" s="27"/>
      <c r="AV196" s="27"/>
      <c r="AW196" s="27"/>
      <c r="AX196" s="27"/>
      <c r="AY196" s="27"/>
      <c r="AZ196" s="27"/>
      <c r="BA196" s="27"/>
    </row>
    <row r="197" spans="1:53" ht="13.5" customHeight="1">
      <c r="A197" s="139"/>
      <c r="B197" s="139"/>
      <c r="C197" s="222"/>
      <c r="D197" s="186"/>
      <c r="E197" s="186"/>
      <c r="F197" s="186"/>
      <c r="G197" s="186"/>
      <c r="H197" s="186"/>
      <c r="I197" s="192"/>
      <c r="J197" s="223"/>
      <c r="K197" s="186"/>
      <c r="L197" s="186"/>
      <c r="M197" s="186"/>
      <c r="N197" s="186"/>
      <c r="O197" s="186"/>
      <c r="P197" s="192"/>
      <c r="Q197" s="224"/>
      <c r="R197" s="186"/>
      <c r="S197" s="186"/>
      <c r="T197" s="186"/>
      <c r="U197" s="186"/>
      <c r="V197" s="186"/>
      <c r="W197" s="186"/>
      <c r="X197" s="186"/>
      <c r="Y197" s="186"/>
      <c r="Z197" s="186"/>
      <c r="AA197" s="186"/>
      <c r="AB197" s="186"/>
      <c r="AC197" s="186"/>
      <c r="AD197" s="186"/>
      <c r="AE197" s="186"/>
      <c r="AF197" s="186"/>
      <c r="AG197" s="192"/>
      <c r="AH197" s="27"/>
      <c r="AI197" s="27"/>
      <c r="AJ197" s="27"/>
      <c r="AK197" s="27"/>
      <c r="AL197" s="27"/>
      <c r="AM197" s="27"/>
      <c r="AN197" s="27"/>
      <c r="AO197" s="27"/>
      <c r="AP197" s="27"/>
      <c r="AQ197" s="27"/>
      <c r="AR197" s="27"/>
      <c r="AS197" s="27"/>
      <c r="AT197" s="27"/>
      <c r="AU197" s="27"/>
      <c r="AV197" s="27"/>
      <c r="AW197" s="27"/>
      <c r="AX197" s="27"/>
      <c r="AY197" s="27"/>
      <c r="AZ197" s="27"/>
      <c r="BA197" s="27"/>
    </row>
    <row r="198" spans="1:53" ht="13.5" customHeight="1">
      <c r="A198" s="139"/>
      <c r="B198" s="139"/>
      <c r="C198" s="222"/>
      <c r="D198" s="186"/>
      <c r="E198" s="186"/>
      <c r="F198" s="186"/>
      <c r="G198" s="186"/>
      <c r="H198" s="186"/>
      <c r="I198" s="192"/>
      <c r="J198" s="223"/>
      <c r="K198" s="186"/>
      <c r="L198" s="186"/>
      <c r="M198" s="186"/>
      <c r="N198" s="186"/>
      <c r="O198" s="186"/>
      <c r="P198" s="192"/>
      <c r="Q198" s="224"/>
      <c r="R198" s="186"/>
      <c r="S198" s="186"/>
      <c r="T198" s="186"/>
      <c r="U198" s="186"/>
      <c r="V198" s="186"/>
      <c r="W198" s="186"/>
      <c r="X198" s="186"/>
      <c r="Y198" s="186"/>
      <c r="Z198" s="186"/>
      <c r="AA198" s="186"/>
      <c r="AB198" s="186"/>
      <c r="AC198" s="186"/>
      <c r="AD198" s="186"/>
      <c r="AE198" s="186"/>
      <c r="AF198" s="186"/>
      <c r="AG198" s="192"/>
      <c r="AH198" s="27"/>
      <c r="AI198" s="27"/>
      <c r="AJ198" s="27"/>
      <c r="AK198" s="27"/>
      <c r="AL198" s="27"/>
      <c r="AM198" s="27"/>
      <c r="AN198" s="27"/>
      <c r="AO198" s="27"/>
      <c r="AP198" s="27"/>
      <c r="AQ198" s="27"/>
      <c r="AR198" s="27"/>
      <c r="AS198" s="27"/>
      <c r="AT198" s="27"/>
      <c r="AU198" s="27"/>
      <c r="AV198" s="27"/>
      <c r="AW198" s="27"/>
      <c r="AX198" s="27"/>
      <c r="AY198" s="27"/>
      <c r="AZ198" s="27"/>
      <c r="BA198" s="27"/>
    </row>
    <row r="199" spans="1:53" ht="13.5" customHeight="1">
      <c r="A199" s="139"/>
      <c r="B199" s="139"/>
      <c r="C199" s="222"/>
      <c r="D199" s="186"/>
      <c r="E199" s="186"/>
      <c r="F199" s="186"/>
      <c r="G199" s="186"/>
      <c r="H199" s="186"/>
      <c r="I199" s="192"/>
      <c r="J199" s="223"/>
      <c r="K199" s="186"/>
      <c r="L199" s="186"/>
      <c r="M199" s="186"/>
      <c r="N199" s="186"/>
      <c r="O199" s="186"/>
      <c r="P199" s="192"/>
      <c r="Q199" s="224"/>
      <c r="R199" s="186"/>
      <c r="S199" s="186"/>
      <c r="T199" s="186"/>
      <c r="U199" s="186"/>
      <c r="V199" s="186"/>
      <c r="W199" s="186"/>
      <c r="X199" s="186"/>
      <c r="Y199" s="186"/>
      <c r="Z199" s="186"/>
      <c r="AA199" s="186"/>
      <c r="AB199" s="186"/>
      <c r="AC199" s="186"/>
      <c r="AD199" s="186"/>
      <c r="AE199" s="186"/>
      <c r="AF199" s="186"/>
      <c r="AG199" s="192"/>
      <c r="AH199" s="27"/>
      <c r="AI199" s="27"/>
      <c r="AJ199" s="27"/>
      <c r="AK199" s="27"/>
      <c r="AL199" s="27"/>
      <c r="AM199" s="27"/>
      <c r="AN199" s="27"/>
      <c r="AO199" s="27"/>
      <c r="AP199" s="27"/>
      <c r="AQ199" s="27"/>
      <c r="AR199" s="27"/>
      <c r="AS199" s="27"/>
      <c r="AT199" s="27"/>
      <c r="AU199" s="27"/>
      <c r="AV199" s="27"/>
      <c r="AW199" s="27"/>
      <c r="AX199" s="27"/>
      <c r="AY199" s="27"/>
      <c r="AZ199" s="27"/>
      <c r="BA199" s="27"/>
    </row>
    <row r="200" spans="1:53" ht="13.5" customHeight="1">
      <c r="A200" s="139"/>
      <c r="B200" s="139"/>
      <c r="C200" s="222"/>
      <c r="D200" s="186"/>
      <c r="E200" s="186"/>
      <c r="F200" s="186"/>
      <c r="G200" s="186"/>
      <c r="H200" s="186"/>
      <c r="I200" s="192"/>
      <c r="J200" s="223"/>
      <c r="K200" s="186"/>
      <c r="L200" s="186"/>
      <c r="M200" s="186"/>
      <c r="N200" s="186"/>
      <c r="O200" s="186"/>
      <c r="P200" s="192"/>
      <c r="Q200" s="224"/>
      <c r="R200" s="186"/>
      <c r="S200" s="186"/>
      <c r="T200" s="186"/>
      <c r="U200" s="186"/>
      <c r="V200" s="186"/>
      <c r="W200" s="186"/>
      <c r="X200" s="186"/>
      <c r="Y200" s="186"/>
      <c r="Z200" s="186"/>
      <c r="AA200" s="186"/>
      <c r="AB200" s="186"/>
      <c r="AC200" s="186"/>
      <c r="AD200" s="186"/>
      <c r="AE200" s="186"/>
      <c r="AF200" s="186"/>
      <c r="AG200" s="192"/>
      <c r="AH200" s="27"/>
      <c r="AI200" s="27"/>
      <c r="AJ200" s="27"/>
      <c r="AK200" s="27"/>
      <c r="AL200" s="27"/>
      <c r="AM200" s="27"/>
      <c r="AN200" s="27"/>
      <c r="AO200" s="27"/>
      <c r="AP200" s="27"/>
      <c r="AQ200" s="27"/>
      <c r="AR200" s="27"/>
      <c r="AS200" s="27"/>
      <c r="AT200" s="27"/>
      <c r="AU200" s="27"/>
      <c r="AV200" s="27"/>
      <c r="AW200" s="27"/>
      <c r="AX200" s="27"/>
      <c r="AY200" s="27"/>
      <c r="AZ200" s="27"/>
      <c r="BA200" s="27"/>
    </row>
    <row r="201" spans="1:53" ht="13.5" customHeight="1">
      <c r="A201" s="139"/>
      <c r="B201" s="139"/>
      <c r="C201" s="222"/>
      <c r="D201" s="186"/>
      <c r="E201" s="186"/>
      <c r="F201" s="186"/>
      <c r="G201" s="186"/>
      <c r="H201" s="186"/>
      <c r="I201" s="192"/>
      <c r="J201" s="223"/>
      <c r="K201" s="186"/>
      <c r="L201" s="186"/>
      <c r="M201" s="186"/>
      <c r="N201" s="186"/>
      <c r="O201" s="186"/>
      <c r="P201" s="192"/>
      <c r="Q201" s="224"/>
      <c r="R201" s="186"/>
      <c r="S201" s="186"/>
      <c r="T201" s="186"/>
      <c r="U201" s="186"/>
      <c r="V201" s="186"/>
      <c r="W201" s="186"/>
      <c r="X201" s="186"/>
      <c r="Y201" s="186"/>
      <c r="Z201" s="186"/>
      <c r="AA201" s="186"/>
      <c r="AB201" s="186"/>
      <c r="AC201" s="186"/>
      <c r="AD201" s="186"/>
      <c r="AE201" s="186"/>
      <c r="AF201" s="186"/>
      <c r="AG201" s="192"/>
      <c r="AH201" s="27"/>
      <c r="AI201" s="27"/>
      <c r="AJ201" s="27"/>
      <c r="AK201" s="27"/>
      <c r="AL201" s="27"/>
      <c r="AM201" s="27"/>
      <c r="AN201" s="27"/>
      <c r="AO201" s="27"/>
      <c r="AP201" s="27"/>
      <c r="AQ201" s="27"/>
      <c r="AR201" s="27"/>
      <c r="AS201" s="27"/>
      <c r="AT201" s="27"/>
      <c r="AU201" s="27"/>
      <c r="AV201" s="27"/>
      <c r="AW201" s="27"/>
      <c r="AX201" s="27"/>
      <c r="AY201" s="27"/>
      <c r="AZ201" s="27"/>
      <c r="BA201" s="27"/>
    </row>
    <row r="202" spans="1:53" ht="13.5" customHeight="1">
      <c r="A202" s="139"/>
      <c r="B202" s="139"/>
      <c r="C202" s="222"/>
      <c r="D202" s="186"/>
      <c r="E202" s="186"/>
      <c r="F202" s="186"/>
      <c r="G202" s="186"/>
      <c r="H202" s="186"/>
      <c r="I202" s="192"/>
      <c r="J202" s="223"/>
      <c r="K202" s="186"/>
      <c r="L202" s="186"/>
      <c r="M202" s="186"/>
      <c r="N202" s="186"/>
      <c r="O202" s="186"/>
      <c r="P202" s="192"/>
      <c r="Q202" s="224"/>
      <c r="R202" s="186"/>
      <c r="S202" s="186"/>
      <c r="T202" s="186"/>
      <c r="U202" s="186"/>
      <c r="V202" s="186"/>
      <c r="W202" s="186"/>
      <c r="X202" s="186"/>
      <c r="Y202" s="186"/>
      <c r="Z202" s="186"/>
      <c r="AA202" s="186"/>
      <c r="AB202" s="186"/>
      <c r="AC202" s="186"/>
      <c r="AD202" s="186"/>
      <c r="AE202" s="186"/>
      <c r="AF202" s="186"/>
      <c r="AG202" s="192"/>
      <c r="AH202" s="27"/>
      <c r="AI202" s="27"/>
      <c r="AJ202" s="27"/>
      <c r="AK202" s="27"/>
      <c r="AL202" s="27"/>
      <c r="AM202" s="27"/>
      <c r="AN202" s="27"/>
      <c r="AO202" s="27"/>
      <c r="AP202" s="27"/>
      <c r="AQ202" s="27"/>
      <c r="AR202" s="27"/>
      <c r="AS202" s="27"/>
      <c r="AT202" s="27"/>
      <c r="AU202" s="27"/>
      <c r="AV202" s="27"/>
      <c r="AW202" s="27"/>
      <c r="AX202" s="27"/>
      <c r="AY202" s="27"/>
      <c r="AZ202" s="27"/>
      <c r="BA202" s="27"/>
    </row>
    <row r="203" spans="1:53" ht="13.5" customHeight="1">
      <c r="A203" s="139"/>
      <c r="B203" s="139"/>
      <c r="C203" s="222"/>
      <c r="D203" s="186"/>
      <c r="E203" s="186"/>
      <c r="F203" s="186"/>
      <c r="G203" s="186"/>
      <c r="H203" s="186"/>
      <c r="I203" s="192"/>
      <c r="J203" s="223"/>
      <c r="K203" s="186"/>
      <c r="L203" s="186"/>
      <c r="M203" s="186"/>
      <c r="N203" s="186"/>
      <c r="O203" s="186"/>
      <c r="P203" s="192"/>
      <c r="Q203" s="224"/>
      <c r="R203" s="186"/>
      <c r="S203" s="186"/>
      <c r="T203" s="186"/>
      <c r="U203" s="186"/>
      <c r="V203" s="186"/>
      <c r="W203" s="186"/>
      <c r="X203" s="186"/>
      <c r="Y203" s="186"/>
      <c r="Z203" s="186"/>
      <c r="AA203" s="186"/>
      <c r="AB203" s="186"/>
      <c r="AC203" s="186"/>
      <c r="AD203" s="186"/>
      <c r="AE203" s="186"/>
      <c r="AF203" s="186"/>
      <c r="AG203" s="192"/>
      <c r="AH203" s="27"/>
      <c r="AI203" s="27"/>
      <c r="AJ203" s="27"/>
      <c r="AK203" s="27"/>
      <c r="AL203" s="27"/>
      <c r="AM203" s="27"/>
      <c r="AN203" s="27"/>
      <c r="AO203" s="27"/>
      <c r="AP203" s="27"/>
      <c r="AQ203" s="27"/>
      <c r="AR203" s="27"/>
      <c r="AS203" s="27"/>
      <c r="AT203" s="27"/>
      <c r="AU203" s="27"/>
      <c r="AV203" s="27"/>
      <c r="AW203" s="27"/>
      <c r="AX203" s="27"/>
      <c r="AY203" s="27"/>
      <c r="AZ203" s="27"/>
      <c r="BA203" s="27"/>
    </row>
    <row r="204" spans="1:53" ht="13.5" customHeight="1">
      <c r="A204" s="139"/>
      <c r="B204" s="139"/>
      <c r="C204" s="222"/>
      <c r="D204" s="186"/>
      <c r="E204" s="186"/>
      <c r="F204" s="186"/>
      <c r="G204" s="186"/>
      <c r="H204" s="186"/>
      <c r="I204" s="192"/>
      <c r="J204" s="223"/>
      <c r="K204" s="186"/>
      <c r="L204" s="186"/>
      <c r="M204" s="186"/>
      <c r="N204" s="186"/>
      <c r="O204" s="186"/>
      <c r="P204" s="192"/>
      <c r="Q204" s="224"/>
      <c r="R204" s="186"/>
      <c r="S204" s="186"/>
      <c r="T204" s="186"/>
      <c r="U204" s="186"/>
      <c r="V204" s="186"/>
      <c r="W204" s="186"/>
      <c r="X204" s="186"/>
      <c r="Y204" s="186"/>
      <c r="Z204" s="186"/>
      <c r="AA204" s="186"/>
      <c r="AB204" s="186"/>
      <c r="AC204" s="186"/>
      <c r="AD204" s="186"/>
      <c r="AE204" s="186"/>
      <c r="AF204" s="186"/>
      <c r="AG204" s="192"/>
      <c r="AH204" s="27"/>
      <c r="AI204" s="27"/>
      <c r="AJ204" s="27"/>
      <c r="AK204" s="27"/>
      <c r="AL204" s="27"/>
      <c r="AM204" s="27"/>
      <c r="AN204" s="27"/>
      <c r="AO204" s="27"/>
      <c r="AP204" s="27"/>
      <c r="AQ204" s="27"/>
      <c r="AR204" s="27"/>
      <c r="AS204" s="27"/>
      <c r="AT204" s="27"/>
      <c r="AU204" s="27"/>
      <c r="AV204" s="27"/>
      <c r="AW204" s="27"/>
      <c r="AX204" s="27"/>
      <c r="AY204" s="27"/>
      <c r="AZ204" s="27"/>
      <c r="BA204" s="27"/>
    </row>
    <row r="205" spans="1:53" ht="13.5" customHeight="1">
      <c r="A205" s="139"/>
      <c r="B205" s="139"/>
      <c r="C205" s="222"/>
      <c r="D205" s="186"/>
      <c r="E205" s="186"/>
      <c r="F205" s="186"/>
      <c r="G205" s="186"/>
      <c r="H205" s="186"/>
      <c r="I205" s="192"/>
      <c r="J205" s="223"/>
      <c r="K205" s="186"/>
      <c r="L205" s="186"/>
      <c r="M205" s="186"/>
      <c r="N205" s="186"/>
      <c r="O205" s="186"/>
      <c r="P205" s="192"/>
      <c r="Q205" s="224"/>
      <c r="R205" s="186"/>
      <c r="S205" s="186"/>
      <c r="T205" s="186"/>
      <c r="U205" s="186"/>
      <c r="V205" s="186"/>
      <c r="W205" s="186"/>
      <c r="X205" s="186"/>
      <c r="Y205" s="186"/>
      <c r="Z205" s="186"/>
      <c r="AA205" s="186"/>
      <c r="AB205" s="186"/>
      <c r="AC205" s="186"/>
      <c r="AD205" s="186"/>
      <c r="AE205" s="186"/>
      <c r="AF205" s="186"/>
      <c r="AG205" s="192"/>
      <c r="AH205" s="27"/>
      <c r="AI205" s="27"/>
      <c r="AJ205" s="27"/>
      <c r="AK205" s="27"/>
      <c r="AL205" s="27"/>
      <c r="AM205" s="27"/>
      <c r="AN205" s="27"/>
      <c r="AO205" s="27"/>
      <c r="AP205" s="27"/>
      <c r="AQ205" s="27"/>
      <c r="AR205" s="27"/>
      <c r="AS205" s="27"/>
      <c r="AT205" s="27"/>
      <c r="AU205" s="27"/>
      <c r="AV205" s="27"/>
      <c r="AW205" s="27"/>
      <c r="AX205" s="27"/>
      <c r="AY205" s="27"/>
      <c r="AZ205" s="27"/>
      <c r="BA205" s="27"/>
    </row>
    <row r="206" spans="1:53" ht="25.5" customHeight="1">
      <c r="A206" s="139"/>
      <c r="B206" s="139"/>
      <c r="C206" s="211" t="s">
        <v>283</v>
      </c>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c r="Z206" s="189"/>
      <c r="AA206" s="189"/>
      <c r="AB206" s="189"/>
      <c r="AC206" s="189"/>
      <c r="AD206" s="189"/>
      <c r="AE206" s="189"/>
      <c r="AF206" s="189"/>
      <c r="AG206" s="190"/>
      <c r="AH206" s="27"/>
      <c r="AI206" s="27"/>
      <c r="AJ206" s="27"/>
      <c r="AK206" s="27"/>
      <c r="AL206" s="27"/>
      <c r="AM206" s="27"/>
      <c r="AN206" s="27"/>
      <c r="AO206" s="27"/>
      <c r="AP206" s="27"/>
      <c r="AQ206" s="27"/>
      <c r="AR206" s="27"/>
      <c r="AS206" s="27"/>
      <c r="AT206" s="27"/>
      <c r="AU206" s="27"/>
      <c r="AV206" s="27"/>
      <c r="AW206" s="27"/>
      <c r="AX206" s="27"/>
      <c r="AY206" s="27"/>
      <c r="AZ206" s="27"/>
      <c r="BA206" s="27"/>
    </row>
    <row r="207" spans="1:53" ht="12" customHeight="1" thickBot="1">
      <c r="A207" s="139"/>
      <c r="B207" s="139"/>
      <c r="C207" s="140"/>
      <c r="D207" s="141"/>
      <c r="E207" s="215"/>
      <c r="F207" s="185"/>
      <c r="G207" s="185"/>
      <c r="H207" s="185"/>
      <c r="I207" s="142"/>
      <c r="J207" s="143"/>
      <c r="K207" s="111"/>
      <c r="L207" s="112"/>
      <c r="M207" s="112"/>
      <c r="N207" s="112"/>
      <c r="O207" s="112"/>
      <c r="P207" s="112"/>
      <c r="Q207" s="112"/>
      <c r="R207" s="112"/>
      <c r="S207" s="112"/>
      <c r="T207" s="112"/>
      <c r="U207" s="112"/>
      <c r="V207" s="112"/>
      <c r="W207" s="112"/>
      <c r="X207" s="27"/>
      <c r="Y207" s="27"/>
      <c r="Z207" s="27"/>
      <c r="AA207" s="27"/>
      <c r="AB207" s="27"/>
      <c r="AC207" s="27"/>
      <c r="AD207" s="27"/>
      <c r="AE207" s="27"/>
      <c r="AF207" s="27"/>
      <c r="AG207" s="144"/>
      <c r="AH207" s="27"/>
      <c r="AI207" s="27"/>
      <c r="AJ207" s="27"/>
      <c r="AK207" s="27"/>
      <c r="AL207" s="27"/>
      <c r="AM207" s="27"/>
      <c r="AN207" s="27"/>
      <c r="AO207" s="27"/>
      <c r="AP207" s="27"/>
      <c r="AQ207" s="27"/>
      <c r="AR207" s="27"/>
      <c r="AS207" s="27"/>
      <c r="AT207" s="27"/>
      <c r="AU207" s="27"/>
      <c r="AV207" s="27"/>
      <c r="AW207" s="27"/>
      <c r="AX207" s="27"/>
      <c r="AY207" s="27"/>
      <c r="AZ207" s="27"/>
      <c r="BA207" s="27"/>
    </row>
    <row r="208" spans="1:53" ht="24" customHeight="1" thickBot="1">
      <c r="A208" s="139"/>
      <c r="B208" s="139"/>
      <c r="C208" s="216" t="s">
        <v>284</v>
      </c>
      <c r="D208" s="217"/>
      <c r="E208" s="217"/>
      <c r="F208" s="217"/>
      <c r="G208" s="217"/>
      <c r="H208" s="217"/>
      <c r="I208" s="192"/>
      <c r="J208" s="145"/>
      <c r="K208" s="146"/>
      <c r="L208" s="147" t="s">
        <v>58</v>
      </c>
      <c r="M208" s="218" t="s">
        <v>285</v>
      </c>
      <c r="N208" s="186"/>
      <c r="O208" s="186"/>
      <c r="P208" s="186"/>
      <c r="Q208" s="186"/>
      <c r="R208" s="186"/>
      <c r="S208" s="186"/>
      <c r="T208" s="186"/>
      <c r="U208" s="186"/>
      <c r="V208" s="186"/>
      <c r="W208" s="186"/>
      <c r="X208" s="186"/>
      <c r="Y208" s="186"/>
      <c r="Z208" s="186"/>
      <c r="AA208" s="186"/>
      <c r="AB208" s="186"/>
      <c r="AC208" s="186"/>
      <c r="AD208" s="186"/>
      <c r="AE208" s="186"/>
      <c r="AF208" s="186"/>
      <c r="AG208" s="134"/>
      <c r="AH208" s="27"/>
      <c r="AI208" s="27"/>
      <c r="AJ208" s="27"/>
      <c r="AK208" s="27"/>
      <c r="AL208" s="27"/>
      <c r="AM208" s="27"/>
      <c r="AN208" s="27"/>
      <c r="AO208" s="27"/>
      <c r="AP208" s="27"/>
      <c r="AQ208" s="27"/>
      <c r="AR208" s="27"/>
      <c r="AS208" s="27"/>
      <c r="AT208" s="27"/>
      <c r="AU208" s="27"/>
      <c r="AV208" s="27"/>
      <c r="AW208" s="27"/>
      <c r="AX208" s="27"/>
      <c r="AY208" s="27"/>
      <c r="AZ208" s="27"/>
      <c r="BA208" s="27"/>
    </row>
    <row r="209" spans="1:53" ht="24" customHeight="1" thickBot="1">
      <c r="A209" s="139"/>
      <c r="B209" s="139"/>
      <c r="C209" s="213"/>
      <c r="D209" s="186"/>
      <c r="E209" s="186"/>
      <c r="F209" s="186"/>
      <c r="G209" s="186"/>
      <c r="H209" s="186"/>
      <c r="I209" s="192"/>
      <c r="J209" s="145"/>
      <c r="K209" s="27"/>
      <c r="L209" s="147" t="s">
        <v>58</v>
      </c>
      <c r="M209" s="219" t="s">
        <v>286</v>
      </c>
      <c r="N209" s="186"/>
      <c r="O209" s="186"/>
      <c r="P209" s="186"/>
      <c r="Q209" s="186"/>
      <c r="R209" s="186"/>
      <c r="S209" s="186"/>
      <c r="T209" s="186"/>
      <c r="U209" s="186"/>
      <c r="V209" s="186"/>
      <c r="W209" s="186"/>
      <c r="X209" s="186"/>
      <c r="Y209" s="186"/>
      <c r="Z209" s="186"/>
      <c r="AA209" s="186"/>
      <c r="AB209" s="186"/>
      <c r="AC209" s="186"/>
      <c r="AD209" s="186"/>
      <c r="AE209" s="186"/>
      <c r="AF209" s="186"/>
      <c r="AG209" s="192"/>
      <c r="AH209" s="27"/>
      <c r="AI209" s="27"/>
      <c r="AJ209" s="27"/>
      <c r="AK209" s="27"/>
      <c r="AL209" s="27"/>
      <c r="AM209" s="27"/>
      <c r="AN209" s="27"/>
      <c r="AO209" s="27"/>
      <c r="AP209" s="27"/>
      <c r="AQ209" s="27"/>
      <c r="AR209" s="27"/>
      <c r="AS209" s="27"/>
      <c r="AT209" s="27"/>
      <c r="AU209" s="27"/>
      <c r="AV209" s="27"/>
      <c r="AW209" s="27"/>
      <c r="AX209" s="27"/>
      <c r="AY209" s="27"/>
      <c r="AZ209" s="27"/>
      <c r="BA209" s="27"/>
    </row>
    <row r="210" spans="1:53" ht="24" customHeight="1" thickBot="1">
      <c r="A210" s="139"/>
      <c r="B210" s="139"/>
      <c r="C210" s="213"/>
      <c r="D210" s="186"/>
      <c r="E210" s="186"/>
      <c r="F210" s="186"/>
      <c r="G210" s="186"/>
      <c r="H210" s="186"/>
      <c r="I210" s="192"/>
      <c r="J210" s="145"/>
      <c r="K210" s="27"/>
      <c r="L210" s="147" t="s">
        <v>58</v>
      </c>
      <c r="M210" s="220" t="s">
        <v>287</v>
      </c>
      <c r="N210" s="186"/>
      <c r="O210" s="186"/>
      <c r="P210" s="186"/>
      <c r="Q210" s="186"/>
      <c r="R210" s="186"/>
      <c r="S210" s="186"/>
      <c r="T210" s="186"/>
      <c r="U210" s="186"/>
      <c r="V210" s="186"/>
      <c r="W210" s="186"/>
      <c r="X210" s="186"/>
      <c r="Y210" s="186"/>
      <c r="Z210" s="186"/>
      <c r="AA210" s="186"/>
      <c r="AB210" s="186"/>
      <c r="AC210" s="186"/>
      <c r="AD210" s="186"/>
      <c r="AE210" s="186"/>
      <c r="AF210" s="186"/>
      <c r="AG210" s="134"/>
      <c r="AH210" s="27"/>
      <c r="AI210" s="27"/>
      <c r="AJ210" s="27"/>
      <c r="AK210" s="27"/>
      <c r="AL210" s="27"/>
      <c r="AM210" s="27"/>
      <c r="AN210" s="27"/>
      <c r="AO210" s="27"/>
      <c r="AP210" s="27"/>
      <c r="AQ210" s="27"/>
      <c r="AR210" s="27"/>
      <c r="AS210" s="27"/>
      <c r="AT210" s="27"/>
      <c r="AU210" s="27"/>
      <c r="AV210" s="27"/>
      <c r="AW210" s="27"/>
      <c r="AX210" s="27"/>
      <c r="AY210" s="27"/>
      <c r="AZ210" s="27"/>
      <c r="BA210" s="27"/>
    </row>
    <row r="211" spans="1:53" ht="24" customHeight="1" thickBot="1">
      <c r="A211" s="139"/>
      <c r="B211" s="139"/>
      <c r="C211" s="213"/>
      <c r="D211" s="217"/>
      <c r="E211" s="217"/>
      <c r="F211" s="217"/>
      <c r="G211" s="217"/>
      <c r="H211" s="217"/>
      <c r="I211" s="192"/>
      <c r="J211" s="145"/>
      <c r="K211" s="27"/>
      <c r="L211" s="147" t="s">
        <v>58</v>
      </c>
      <c r="M211" s="221" t="s">
        <v>288</v>
      </c>
      <c r="N211" s="186"/>
      <c r="O211" s="186"/>
      <c r="P211" s="186"/>
      <c r="Q211" s="186"/>
      <c r="R211" s="186"/>
      <c r="S211" s="186"/>
      <c r="T211" s="186"/>
      <c r="U211" s="186"/>
      <c r="V211" s="186"/>
      <c r="W211" s="186"/>
      <c r="X211" s="186"/>
      <c r="Y211" s="186"/>
      <c r="Z211" s="186"/>
      <c r="AA211" s="186"/>
      <c r="AB211" s="186"/>
      <c r="AC211" s="186"/>
      <c r="AD211" s="186"/>
      <c r="AE211" s="186"/>
      <c r="AF211" s="186"/>
      <c r="AG211" s="134"/>
      <c r="AH211" s="27"/>
      <c r="AI211" s="27"/>
      <c r="AJ211" s="27"/>
      <c r="AK211" s="27"/>
      <c r="AL211" s="27"/>
      <c r="AM211" s="27"/>
      <c r="AN211" s="27"/>
      <c r="AO211" s="27"/>
      <c r="AP211" s="27"/>
      <c r="AQ211" s="27"/>
      <c r="AR211" s="27"/>
      <c r="AS211" s="27"/>
      <c r="AT211" s="27"/>
      <c r="AU211" s="27"/>
      <c r="AV211" s="27"/>
      <c r="AW211" s="27"/>
      <c r="AX211" s="27"/>
      <c r="AY211" s="27"/>
      <c r="AZ211" s="27"/>
      <c r="BA211" s="27"/>
    </row>
    <row r="212" spans="1:53" ht="12" customHeight="1">
      <c r="A212" s="139"/>
      <c r="B212" s="139"/>
      <c r="C212" s="148"/>
      <c r="D212" s="149"/>
      <c r="E212" s="149"/>
      <c r="F212" s="149"/>
      <c r="G212" s="150"/>
      <c r="H212" s="151"/>
      <c r="I212" s="152"/>
      <c r="J212" s="139"/>
      <c r="K212" s="153"/>
      <c r="L212" s="154"/>
      <c r="M212" s="154"/>
      <c r="N212" s="154"/>
      <c r="O212" s="154"/>
      <c r="P212" s="154"/>
      <c r="Q212" s="154"/>
      <c r="R212" s="154"/>
      <c r="S212" s="154"/>
      <c r="T212" s="154"/>
      <c r="U212" s="154"/>
      <c r="V212" s="154"/>
      <c r="W212" s="154"/>
      <c r="X212" s="154"/>
      <c r="Y212" s="154"/>
      <c r="Z212" s="154"/>
      <c r="AA212" s="154"/>
      <c r="AB212" s="116"/>
      <c r="AC212" s="116"/>
      <c r="AD212" s="116"/>
      <c r="AE212" s="116"/>
      <c r="AF212" s="116"/>
      <c r="AG212" s="119"/>
      <c r="AH212" s="27"/>
      <c r="AI212" s="27"/>
      <c r="AJ212" s="27"/>
      <c r="AK212" s="27"/>
      <c r="AL212" s="27"/>
      <c r="AM212" s="27"/>
      <c r="AN212" s="27"/>
      <c r="AO212" s="27"/>
      <c r="AP212" s="27"/>
      <c r="AQ212" s="27"/>
      <c r="AR212" s="27"/>
      <c r="AS212" s="27"/>
      <c r="AT212" s="27"/>
      <c r="AU212" s="27"/>
      <c r="AV212" s="27"/>
      <c r="AW212" s="27"/>
      <c r="AX212" s="27"/>
      <c r="AY212" s="27"/>
      <c r="AZ212" s="27"/>
      <c r="BA212" s="27"/>
    </row>
    <row r="213" spans="1:53" ht="22.5" customHeight="1">
      <c r="A213" s="139"/>
      <c r="B213" s="139"/>
      <c r="C213" s="211" t="s">
        <v>289</v>
      </c>
      <c r="D213" s="189"/>
      <c r="E213" s="189"/>
      <c r="F213" s="189"/>
      <c r="G213" s="189"/>
      <c r="H213" s="189"/>
      <c r="I213" s="189"/>
      <c r="J213" s="189"/>
      <c r="K213" s="189"/>
      <c r="L213" s="189"/>
      <c r="M213" s="189"/>
      <c r="N213" s="189"/>
      <c r="O213" s="189"/>
      <c r="P213" s="189"/>
      <c r="Q213" s="189"/>
      <c r="R213" s="189"/>
      <c r="S213" s="189"/>
      <c r="T213" s="189"/>
      <c r="U213" s="189"/>
      <c r="V213" s="189"/>
      <c r="W213" s="189"/>
      <c r="X213" s="189"/>
      <c r="Y213" s="189"/>
      <c r="Z213" s="189"/>
      <c r="AA213" s="189"/>
      <c r="AB213" s="189"/>
      <c r="AC213" s="189"/>
      <c r="AD213" s="189"/>
      <c r="AE213" s="189"/>
      <c r="AF213" s="189"/>
      <c r="AG213" s="190"/>
      <c r="AH213" s="27"/>
      <c r="AI213" s="27"/>
      <c r="AJ213" s="27"/>
      <c r="AK213" s="27"/>
      <c r="AL213" s="27"/>
      <c r="AM213" s="27"/>
      <c r="AN213" s="27"/>
      <c r="AO213" s="27"/>
      <c r="AP213" s="27"/>
      <c r="AQ213" s="27"/>
      <c r="AR213" s="27"/>
      <c r="AS213" s="27"/>
      <c r="AT213" s="27"/>
      <c r="AU213" s="27"/>
      <c r="AV213" s="27"/>
      <c r="AW213" s="27"/>
      <c r="AX213" s="27"/>
      <c r="AY213" s="27"/>
      <c r="AZ213" s="27"/>
      <c r="BA213" s="27"/>
    </row>
    <row r="214" spans="1:53" ht="12" customHeight="1" thickBot="1">
      <c r="A214" s="139"/>
      <c r="B214" s="139"/>
      <c r="C214" s="212" t="s">
        <v>290</v>
      </c>
      <c r="D214" s="185"/>
      <c r="E214" s="185"/>
      <c r="F214" s="185"/>
      <c r="G214" s="185"/>
      <c r="H214" s="185"/>
      <c r="I214" s="195"/>
      <c r="J214" s="155"/>
      <c r="K214" s="112"/>
      <c r="L214" s="156"/>
      <c r="M214" s="157"/>
      <c r="N214" s="157"/>
      <c r="O214" s="156"/>
      <c r="P214" s="138"/>
      <c r="Q214" s="138"/>
      <c r="R214" s="138"/>
      <c r="S214" s="158"/>
      <c r="T214" s="158"/>
      <c r="U214" s="159"/>
      <c r="V214" s="160"/>
      <c r="W214" s="160"/>
      <c r="X214" s="160"/>
      <c r="Y214" s="161"/>
      <c r="Z214" s="162"/>
      <c r="AA214" s="163"/>
      <c r="AB214" s="164"/>
      <c r="AC214" s="27"/>
      <c r="AD214" s="27"/>
      <c r="AE214" s="27"/>
      <c r="AF214" s="27"/>
      <c r="AG214" s="134"/>
      <c r="AH214" s="27"/>
      <c r="AI214" s="27"/>
      <c r="AJ214" s="27"/>
      <c r="AK214" s="27"/>
      <c r="AL214" s="27"/>
      <c r="AM214" s="27"/>
      <c r="AN214" s="27"/>
      <c r="AO214" s="27"/>
      <c r="AP214" s="27"/>
      <c r="AQ214" s="27"/>
      <c r="AR214" s="27"/>
      <c r="AS214" s="27"/>
      <c r="AT214" s="27"/>
      <c r="AU214" s="27"/>
      <c r="AV214" s="27"/>
      <c r="AW214" s="27"/>
      <c r="AX214" s="27"/>
      <c r="AY214" s="27"/>
      <c r="AZ214" s="27"/>
      <c r="BA214" s="27"/>
    </row>
    <row r="215" spans="1:53" ht="24" customHeight="1" thickBot="1">
      <c r="A215" s="139"/>
      <c r="B215" s="139"/>
      <c r="C215" s="213"/>
      <c r="D215" s="186"/>
      <c r="E215" s="186"/>
      <c r="F215" s="186"/>
      <c r="G215" s="186"/>
      <c r="H215" s="186"/>
      <c r="I215" s="192"/>
      <c r="J215" s="165"/>
      <c r="K215" s="27"/>
      <c r="L215" s="166" t="s">
        <v>291</v>
      </c>
      <c r="M215" s="167"/>
      <c r="N215" s="139" t="s">
        <v>36</v>
      </c>
      <c r="O215" s="205" t="s">
        <v>292</v>
      </c>
      <c r="P215" s="186"/>
      <c r="Q215" s="186"/>
      <c r="R215" s="186"/>
      <c r="S215" s="186"/>
      <c r="T215" s="186"/>
      <c r="U215" s="186"/>
      <c r="V215" s="186"/>
      <c r="W215" s="186"/>
      <c r="X215" s="186"/>
      <c r="Y215" s="186"/>
      <c r="Z215" s="186"/>
      <c r="AA215" s="186"/>
      <c r="AB215" s="186"/>
      <c r="AC215" s="186"/>
      <c r="AD215" s="186"/>
      <c r="AE215" s="186"/>
      <c r="AF215" s="186"/>
      <c r="AG215" s="134"/>
      <c r="AH215" s="27"/>
      <c r="AI215" s="27"/>
      <c r="AJ215" s="27"/>
      <c r="AK215" s="27"/>
      <c r="AL215" s="27"/>
      <c r="AM215" s="27"/>
      <c r="AN215" s="27"/>
      <c r="AO215" s="27"/>
      <c r="AP215" s="27"/>
      <c r="AQ215" s="27"/>
      <c r="AR215" s="27"/>
      <c r="AS215" s="27"/>
      <c r="AT215" s="27"/>
      <c r="AU215" s="27"/>
      <c r="AV215" s="27"/>
      <c r="AW215" s="27"/>
      <c r="AX215" s="27"/>
      <c r="AY215" s="27"/>
      <c r="AZ215" s="27"/>
      <c r="BA215" s="27"/>
    </row>
    <row r="216" spans="1:53" ht="6" customHeight="1">
      <c r="A216" s="139"/>
      <c r="B216" s="139"/>
      <c r="C216" s="213"/>
      <c r="D216" s="186"/>
      <c r="E216" s="186"/>
      <c r="F216" s="186"/>
      <c r="G216" s="186"/>
      <c r="H216" s="186"/>
      <c r="I216" s="192"/>
      <c r="J216" s="165"/>
      <c r="K216" s="27"/>
      <c r="L216" s="166"/>
      <c r="M216" s="139"/>
      <c r="N216" s="139"/>
      <c r="O216" s="137"/>
      <c r="P216" s="137"/>
      <c r="Q216" s="137"/>
      <c r="R216" s="137"/>
      <c r="S216" s="137"/>
      <c r="T216" s="137"/>
      <c r="U216" s="137"/>
      <c r="V216" s="137"/>
      <c r="W216" s="137"/>
      <c r="X216" s="137"/>
      <c r="Y216" s="137"/>
      <c r="Z216" s="137"/>
      <c r="AA216" s="137"/>
      <c r="AB216" s="137"/>
      <c r="AC216" s="137"/>
      <c r="AD216" s="137"/>
      <c r="AE216" s="137"/>
      <c r="AF216" s="137"/>
      <c r="AG216" s="134"/>
      <c r="AH216" s="27"/>
      <c r="AI216" s="27"/>
      <c r="AJ216" s="27"/>
      <c r="AK216" s="27"/>
      <c r="AL216" s="27"/>
      <c r="AM216" s="27"/>
      <c r="AN216" s="27"/>
      <c r="AO216" s="27"/>
      <c r="AP216" s="27"/>
      <c r="AQ216" s="27"/>
      <c r="AR216" s="27"/>
      <c r="AS216" s="27"/>
      <c r="AT216" s="27"/>
      <c r="AU216" s="27"/>
      <c r="AV216" s="27"/>
      <c r="AW216" s="27"/>
      <c r="AX216" s="27"/>
      <c r="AY216" s="27"/>
      <c r="AZ216" s="27"/>
      <c r="BA216" s="27"/>
    </row>
    <row r="217" spans="1:53" ht="18" customHeight="1">
      <c r="A217" s="139"/>
      <c r="B217" s="139"/>
      <c r="C217" s="196"/>
      <c r="D217" s="197"/>
      <c r="E217" s="197"/>
      <c r="F217" s="197"/>
      <c r="G217" s="197"/>
      <c r="H217" s="197"/>
      <c r="I217" s="198"/>
      <c r="J217" s="168"/>
      <c r="K217" s="116"/>
      <c r="L217" s="169"/>
      <c r="M217" s="214" t="s">
        <v>293</v>
      </c>
      <c r="N217" s="197"/>
      <c r="O217" s="197"/>
      <c r="P217" s="197"/>
      <c r="Q217" s="197"/>
      <c r="R217" s="197"/>
      <c r="S217" s="197"/>
      <c r="T217" s="197"/>
      <c r="U217" s="197"/>
      <c r="V217" s="197"/>
      <c r="W217" s="197"/>
      <c r="X217" s="170"/>
      <c r="Y217" s="171"/>
      <c r="Z217" s="171"/>
      <c r="AA217" s="171"/>
      <c r="AB217" s="171"/>
      <c r="AC217" s="116"/>
      <c r="AD217" s="116"/>
      <c r="AE217" s="116"/>
      <c r="AF217" s="116"/>
      <c r="AG217" s="119"/>
      <c r="AH217" s="27"/>
      <c r="AI217" s="27"/>
      <c r="AJ217" s="27"/>
      <c r="AK217" s="27"/>
      <c r="AL217" s="27"/>
      <c r="AM217" s="27"/>
      <c r="AN217" s="27"/>
      <c r="AO217" s="27"/>
      <c r="AP217" s="27"/>
      <c r="AQ217" s="27"/>
      <c r="AR217" s="27"/>
      <c r="AS217" s="27"/>
      <c r="AT217" s="27"/>
      <c r="AU217" s="27"/>
      <c r="AV217" s="27"/>
      <c r="AW217" s="27"/>
      <c r="AX217" s="27"/>
      <c r="AY217" s="27"/>
      <c r="AZ217" s="27"/>
      <c r="BA217" s="27"/>
    </row>
    <row r="218" spans="1:53" ht="13.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row>
    <row r="219" spans="1:53" ht="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row>
    <row r="220" spans="1:53" ht="21" customHeight="1">
      <c r="A220" s="187" t="s">
        <v>105</v>
      </c>
      <c r="B220" s="186"/>
      <c r="C220" s="186"/>
      <c r="D220" s="186"/>
      <c r="E220" s="186"/>
      <c r="F220" s="186"/>
      <c r="G220" s="186"/>
      <c r="H220" s="186"/>
      <c r="I220" s="186"/>
      <c r="J220" s="186"/>
      <c r="K220" s="186"/>
      <c r="L220" s="186"/>
      <c r="M220" s="186"/>
      <c r="N220" s="186"/>
      <c r="O220" s="186"/>
      <c r="P220" s="186"/>
      <c r="Q220" s="186"/>
      <c r="R220" s="186"/>
      <c r="S220" s="186"/>
      <c r="T220" s="186"/>
      <c r="U220" s="186"/>
      <c r="V220" s="186"/>
      <c r="W220" s="186"/>
      <c r="X220" s="186"/>
      <c r="Y220" s="186"/>
      <c r="Z220" s="186"/>
      <c r="AA220" s="186"/>
      <c r="AB220" s="186"/>
      <c r="AC220" s="186"/>
      <c r="AD220" s="186"/>
      <c r="AE220" s="186"/>
      <c r="AF220" s="186"/>
      <c r="AG220" s="186"/>
      <c r="AH220" s="27"/>
      <c r="AI220" s="27"/>
      <c r="AJ220" s="27"/>
      <c r="AK220" s="27"/>
      <c r="AL220" s="27"/>
      <c r="AM220" s="27"/>
      <c r="AN220" s="27"/>
      <c r="AO220" s="27"/>
      <c r="AP220" s="27"/>
      <c r="AQ220" s="27"/>
      <c r="AR220" s="27"/>
      <c r="AS220" s="27"/>
      <c r="AT220" s="27"/>
      <c r="AU220" s="27"/>
      <c r="AV220" s="27"/>
      <c r="AW220" s="27"/>
      <c r="AX220" s="27"/>
      <c r="AY220" s="27"/>
      <c r="AZ220" s="27"/>
      <c r="BA220" s="27"/>
    </row>
    <row r="221" spans="1:53" ht="48" customHeight="1">
      <c r="A221" s="188" t="s">
        <v>106</v>
      </c>
      <c r="B221" s="189"/>
      <c r="C221" s="190"/>
      <c r="D221" s="188"/>
      <c r="E221" s="190"/>
      <c r="F221" s="82"/>
      <c r="G221" s="83"/>
      <c r="H221" s="83"/>
      <c r="I221" s="61"/>
      <c r="J221" s="27"/>
      <c r="K221" s="84"/>
      <c r="L221" s="27"/>
      <c r="M221" s="188" t="s">
        <v>107</v>
      </c>
      <c r="N221" s="189"/>
      <c r="O221" s="190"/>
      <c r="P221" s="83"/>
      <c r="Q221" s="83"/>
      <c r="R221" s="85"/>
      <c r="S221" s="83"/>
      <c r="T221" s="83"/>
      <c r="U221" s="191">
        <v>6</v>
      </c>
      <c r="V221" s="192"/>
      <c r="W221" s="193" t="s">
        <v>108</v>
      </c>
      <c r="X221" s="189"/>
      <c r="Y221" s="189"/>
      <c r="Z221" s="86"/>
      <c r="AA221" s="60"/>
      <c r="AB221" s="60"/>
      <c r="AC221" s="60"/>
      <c r="AD221" s="60"/>
      <c r="AE221" s="60"/>
      <c r="AF221" s="60"/>
      <c r="AG221" s="61"/>
      <c r="AH221" s="27"/>
      <c r="AI221" s="27"/>
      <c r="AJ221" s="27"/>
      <c r="AK221" s="27"/>
      <c r="AL221" s="27"/>
      <c r="AM221" s="27"/>
      <c r="AN221" s="27"/>
      <c r="AO221" s="27"/>
      <c r="AP221" s="27"/>
      <c r="AQ221" s="27"/>
      <c r="AR221" s="27"/>
      <c r="AS221" s="27"/>
      <c r="AT221" s="27"/>
      <c r="AU221" s="27"/>
      <c r="AV221" s="27"/>
      <c r="AW221" s="27"/>
      <c r="AX221" s="27"/>
      <c r="AY221" s="27"/>
      <c r="AZ221" s="27"/>
      <c r="BA221" s="27"/>
    </row>
    <row r="222" spans="1:53" ht="3.75" customHeight="1">
      <c r="A222" s="27"/>
      <c r="B222" s="27"/>
      <c r="C222" s="27"/>
      <c r="D222" s="27"/>
      <c r="E222" s="27"/>
      <c r="F222" s="27"/>
      <c r="G222" s="27"/>
      <c r="H222" s="27"/>
      <c r="I222" s="27"/>
      <c r="J222" s="27"/>
      <c r="K222" s="27"/>
      <c r="L222" s="62"/>
      <c r="M222" s="62"/>
      <c r="N222" s="62"/>
      <c r="O222" s="62"/>
      <c r="P222" s="27"/>
      <c r="Q222" s="27"/>
      <c r="R222" s="27"/>
      <c r="S222" s="27"/>
      <c r="T222" s="62"/>
      <c r="U222" s="62"/>
      <c r="V222" s="27"/>
      <c r="W222" s="27"/>
      <c r="X222" s="27"/>
      <c r="Y222" s="27"/>
      <c r="Z222" s="28"/>
      <c r="AA222" s="28"/>
      <c r="AB222" s="28"/>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row>
    <row r="223" spans="1:53" ht="12.7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row>
    <row r="224" spans="1:53" ht="31.5" customHeight="1">
      <c r="A224" s="135">
        <v>28</v>
      </c>
      <c r="B224" s="136"/>
      <c r="C224" s="205" t="s">
        <v>294</v>
      </c>
      <c r="D224" s="186"/>
      <c r="E224" s="186"/>
      <c r="F224" s="186"/>
      <c r="G224" s="186"/>
      <c r="H224" s="186"/>
      <c r="I224" s="186"/>
      <c r="J224" s="186"/>
      <c r="K224" s="186"/>
      <c r="L224" s="186"/>
      <c r="M224" s="186"/>
      <c r="N224" s="186"/>
      <c r="O224" s="186"/>
      <c r="P224" s="186"/>
      <c r="Q224" s="186"/>
      <c r="R224" s="186"/>
      <c r="S224" s="186"/>
      <c r="T224" s="186"/>
      <c r="U224" s="186"/>
      <c r="V224" s="186"/>
      <c r="W224" s="186"/>
      <c r="X224" s="186"/>
      <c r="Y224" s="186"/>
      <c r="Z224" s="186"/>
      <c r="AA224" s="186"/>
      <c r="AB224" s="186"/>
      <c r="AC224" s="186"/>
      <c r="AD224" s="186"/>
      <c r="AE224" s="186"/>
      <c r="AF224" s="186"/>
      <c r="AG224" s="186"/>
      <c r="AH224" s="27"/>
      <c r="AI224" s="27"/>
      <c r="AJ224" s="27"/>
      <c r="AK224" s="27"/>
      <c r="AL224" s="27"/>
      <c r="AM224" s="27"/>
      <c r="AN224" s="27"/>
      <c r="AO224" s="27"/>
      <c r="AP224" s="27"/>
      <c r="AQ224" s="27"/>
      <c r="AR224" s="27"/>
      <c r="AS224" s="27"/>
      <c r="AT224" s="27"/>
      <c r="AU224" s="27"/>
      <c r="AV224" s="27"/>
      <c r="AW224" s="27"/>
      <c r="AX224" s="27"/>
      <c r="AY224" s="27"/>
      <c r="AZ224" s="27"/>
      <c r="BA224" s="27"/>
    </row>
    <row r="225" spans="1:53" ht="13.5" customHeight="1" thickBot="1">
      <c r="A225" s="27"/>
      <c r="B225" s="27"/>
      <c r="C225" s="27"/>
      <c r="D225" s="27"/>
      <c r="E225" s="172"/>
      <c r="F225" s="206" t="s">
        <v>295</v>
      </c>
      <c r="G225" s="186"/>
      <c r="H225" s="186"/>
      <c r="I225" s="186"/>
      <c r="J225" s="186"/>
      <c r="K225" s="186"/>
      <c r="L225" s="186"/>
      <c r="M225" s="186"/>
      <c r="N225" s="186"/>
      <c r="O225" s="186"/>
      <c r="P225" s="186"/>
      <c r="Q225" s="186"/>
      <c r="R225" s="186"/>
      <c r="S225" s="186"/>
      <c r="T225" s="186"/>
      <c r="U225" s="186"/>
      <c r="V225" s="186"/>
      <c r="W225" s="186"/>
      <c r="X225" s="186"/>
      <c r="Y225" s="186"/>
      <c r="Z225" s="186"/>
      <c r="AA225" s="186"/>
      <c r="AB225" s="186"/>
      <c r="AC225" s="186"/>
      <c r="AD225" s="186"/>
      <c r="AE225" s="186"/>
      <c r="AF225" s="186"/>
      <c r="AG225" s="186"/>
      <c r="AH225" s="27"/>
      <c r="AI225" s="27"/>
      <c r="AJ225" s="27"/>
      <c r="AK225" s="27"/>
      <c r="AL225" s="27"/>
      <c r="AM225" s="27"/>
      <c r="AN225" s="27"/>
      <c r="AO225" s="27"/>
      <c r="AP225" s="27"/>
      <c r="AQ225" s="27"/>
      <c r="AR225" s="27"/>
      <c r="AS225" s="27"/>
      <c r="AT225" s="27"/>
      <c r="AU225" s="27"/>
      <c r="AV225" s="27"/>
      <c r="AW225" s="27"/>
      <c r="AX225" s="27"/>
      <c r="AY225" s="27"/>
      <c r="AZ225" s="27"/>
      <c r="BA225" s="27"/>
    </row>
    <row r="226" spans="1:53" ht="13.5" customHeight="1">
      <c r="A226" s="27"/>
      <c r="B226" s="27"/>
      <c r="C226" s="207"/>
      <c r="D226" s="173"/>
      <c r="E226" s="172"/>
      <c r="F226" s="186"/>
      <c r="G226" s="186"/>
      <c r="H226" s="186"/>
      <c r="I226" s="186"/>
      <c r="J226" s="186"/>
      <c r="K226" s="186"/>
      <c r="L226" s="186"/>
      <c r="M226" s="186"/>
      <c r="N226" s="186"/>
      <c r="O226" s="186"/>
      <c r="P226" s="186"/>
      <c r="Q226" s="186"/>
      <c r="R226" s="186"/>
      <c r="S226" s="186"/>
      <c r="T226" s="186"/>
      <c r="U226" s="186"/>
      <c r="V226" s="186"/>
      <c r="W226" s="186"/>
      <c r="X226" s="186"/>
      <c r="Y226" s="186"/>
      <c r="Z226" s="186"/>
      <c r="AA226" s="186"/>
      <c r="AB226" s="186"/>
      <c r="AC226" s="186"/>
      <c r="AD226" s="186"/>
      <c r="AE226" s="186"/>
      <c r="AF226" s="186"/>
      <c r="AG226" s="186"/>
      <c r="AH226" s="27"/>
      <c r="AI226" s="27"/>
      <c r="AJ226" s="27"/>
      <c r="AK226" s="27"/>
      <c r="AL226" s="27"/>
      <c r="AM226" s="27"/>
      <c r="AN226" s="27"/>
      <c r="AO226" s="27"/>
      <c r="AP226" s="27"/>
      <c r="AQ226" s="27"/>
      <c r="AR226" s="27"/>
      <c r="AS226" s="27"/>
      <c r="AT226" s="27"/>
      <c r="AU226" s="27"/>
      <c r="AV226" s="27"/>
      <c r="AW226" s="27"/>
      <c r="AX226" s="27"/>
      <c r="AY226" s="27"/>
      <c r="AZ226" s="27"/>
      <c r="BA226" s="27"/>
    </row>
    <row r="227" spans="1:53" ht="13.5" customHeight="1" thickBot="1">
      <c r="A227" s="27"/>
      <c r="B227" s="27"/>
      <c r="C227" s="208"/>
      <c r="D227" s="173"/>
      <c r="E227" s="172"/>
      <c r="F227" s="186"/>
      <c r="G227" s="186"/>
      <c r="H227" s="186"/>
      <c r="I227" s="186"/>
      <c r="J227" s="186"/>
      <c r="K227" s="186"/>
      <c r="L227" s="186"/>
      <c r="M227" s="186"/>
      <c r="N227" s="186"/>
      <c r="O227" s="186"/>
      <c r="P227" s="186"/>
      <c r="Q227" s="186"/>
      <c r="R227" s="186"/>
      <c r="S227" s="186"/>
      <c r="T227" s="186"/>
      <c r="U227" s="186"/>
      <c r="V227" s="186"/>
      <c r="W227" s="186"/>
      <c r="X227" s="186"/>
      <c r="Y227" s="186"/>
      <c r="Z227" s="186"/>
      <c r="AA227" s="186"/>
      <c r="AB227" s="186"/>
      <c r="AC227" s="186"/>
      <c r="AD227" s="186"/>
      <c r="AE227" s="186"/>
      <c r="AF227" s="186"/>
      <c r="AG227" s="186"/>
      <c r="AH227" s="27"/>
      <c r="AI227" s="27"/>
      <c r="AJ227" s="27"/>
      <c r="AK227" s="27"/>
      <c r="AL227" s="27"/>
      <c r="AM227" s="27"/>
      <c r="AN227" s="27"/>
      <c r="AO227" s="27"/>
      <c r="AP227" s="27"/>
      <c r="AQ227" s="27"/>
      <c r="AR227" s="27"/>
      <c r="AS227" s="27"/>
      <c r="AT227" s="27"/>
      <c r="AU227" s="27"/>
      <c r="AV227" s="27"/>
      <c r="AW227" s="27"/>
      <c r="AX227" s="27"/>
      <c r="AY227" s="27"/>
      <c r="AZ227" s="27"/>
      <c r="BA227" s="27"/>
    </row>
    <row r="228" spans="1:53" ht="13.5" customHeight="1">
      <c r="A228" s="27"/>
      <c r="B228" s="27"/>
      <c r="C228" s="173"/>
      <c r="D228" s="173"/>
      <c r="E228" s="172"/>
      <c r="F228" s="186"/>
      <c r="G228" s="186"/>
      <c r="H228" s="186"/>
      <c r="I228" s="186"/>
      <c r="J228" s="186"/>
      <c r="K228" s="186"/>
      <c r="L228" s="186"/>
      <c r="M228" s="186"/>
      <c r="N228" s="186"/>
      <c r="O228" s="186"/>
      <c r="P228" s="186"/>
      <c r="Q228" s="186"/>
      <c r="R228" s="186"/>
      <c r="S228" s="186"/>
      <c r="T228" s="186"/>
      <c r="U228" s="186"/>
      <c r="V228" s="186"/>
      <c r="W228" s="186"/>
      <c r="X228" s="186"/>
      <c r="Y228" s="186"/>
      <c r="Z228" s="186"/>
      <c r="AA228" s="186"/>
      <c r="AB228" s="186"/>
      <c r="AC228" s="186"/>
      <c r="AD228" s="186"/>
      <c r="AE228" s="186"/>
      <c r="AF228" s="186"/>
      <c r="AG228" s="186"/>
      <c r="AH228" s="27"/>
      <c r="AI228" s="27"/>
      <c r="AJ228" s="27"/>
      <c r="AK228" s="27"/>
      <c r="AL228" s="27"/>
      <c r="AM228" s="27"/>
      <c r="AN228" s="27"/>
      <c r="AO228" s="27"/>
      <c r="AP228" s="27"/>
      <c r="AQ228" s="27"/>
      <c r="AR228" s="27"/>
      <c r="AS228" s="27"/>
      <c r="AT228" s="27"/>
      <c r="AU228" s="27"/>
      <c r="AV228" s="27"/>
      <c r="AW228" s="27"/>
      <c r="AX228" s="27"/>
      <c r="AY228" s="27"/>
      <c r="AZ228" s="27"/>
      <c r="BA228" s="27"/>
    </row>
    <row r="229" spans="1:53" ht="13.5" customHeight="1">
      <c r="A229" s="27"/>
      <c r="B229" s="27"/>
      <c r="C229" s="27"/>
      <c r="D229" s="27"/>
      <c r="E229" s="172"/>
      <c r="F229" s="186"/>
      <c r="G229" s="186"/>
      <c r="H229" s="186"/>
      <c r="I229" s="186"/>
      <c r="J229" s="186"/>
      <c r="K229" s="186"/>
      <c r="L229" s="186"/>
      <c r="M229" s="186"/>
      <c r="N229" s="186"/>
      <c r="O229" s="186"/>
      <c r="P229" s="186"/>
      <c r="Q229" s="186"/>
      <c r="R229" s="186"/>
      <c r="S229" s="186"/>
      <c r="T229" s="186"/>
      <c r="U229" s="186"/>
      <c r="V229" s="186"/>
      <c r="W229" s="186"/>
      <c r="X229" s="186"/>
      <c r="Y229" s="186"/>
      <c r="Z229" s="186"/>
      <c r="AA229" s="186"/>
      <c r="AB229" s="186"/>
      <c r="AC229" s="186"/>
      <c r="AD229" s="186"/>
      <c r="AE229" s="186"/>
      <c r="AF229" s="186"/>
      <c r="AG229" s="186"/>
      <c r="AH229" s="27"/>
      <c r="AI229" s="27"/>
      <c r="AJ229" s="27"/>
      <c r="AK229" s="27"/>
      <c r="AL229" s="27"/>
      <c r="AM229" s="27"/>
      <c r="AN229" s="27"/>
      <c r="AO229" s="27"/>
      <c r="AP229" s="27"/>
      <c r="AQ229" s="27"/>
      <c r="AR229" s="27"/>
      <c r="AS229" s="27"/>
      <c r="AT229" s="27"/>
      <c r="AU229" s="27"/>
      <c r="AV229" s="27"/>
      <c r="AW229" s="27"/>
      <c r="AX229" s="27"/>
      <c r="AY229" s="27"/>
      <c r="AZ229" s="27"/>
      <c r="BA229" s="27"/>
    </row>
    <row r="230" spans="1:53" ht="8.25" customHeight="1">
      <c r="A230" s="27"/>
      <c r="B230" s="27"/>
      <c r="C230" s="27"/>
      <c r="D230" s="27"/>
      <c r="E230" s="174"/>
      <c r="F230" s="174"/>
      <c r="G230" s="174"/>
      <c r="H230" s="174"/>
      <c r="I230" s="174"/>
      <c r="J230" s="174"/>
      <c r="K230" s="174"/>
      <c r="L230" s="174"/>
      <c r="M230" s="174"/>
      <c r="N230" s="174"/>
      <c r="O230" s="174"/>
      <c r="P230" s="174"/>
      <c r="Q230" s="174"/>
      <c r="R230" s="174"/>
      <c r="S230" s="174"/>
      <c r="T230" s="174"/>
      <c r="U230" s="174"/>
      <c r="V230" s="174"/>
      <c r="W230" s="174"/>
      <c r="X230" s="174"/>
      <c r="Y230" s="174"/>
      <c r="Z230" s="174"/>
      <c r="AA230" s="174"/>
      <c r="AB230" s="174"/>
      <c r="AC230" s="174"/>
      <c r="AD230" s="174"/>
      <c r="AE230" s="174"/>
      <c r="AF230" s="174"/>
      <c r="AG230" s="174"/>
      <c r="AH230" s="27"/>
      <c r="AI230" s="27"/>
      <c r="AJ230" s="27"/>
      <c r="AK230" s="27"/>
      <c r="AL230" s="27"/>
      <c r="AM230" s="27"/>
      <c r="AN230" s="27"/>
      <c r="AO230" s="27"/>
      <c r="AP230" s="27"/>
      <c r="AQ230" s="27"/>
      <c r="AR230" s="27"/>
      <c r="AS230" s="27"/>
      <c r="AT230" s="27"/>
      <c r="AU230" s="27"/>
      <c r="AV230" s="27"/>
      <c r="AW230" s="27"/>
      <c r="AX230" s="27"/>
      <c r="AY230" s="27"/>
      <c r="AZ230" s="27"/>
      <c r="BA230" s="27"/>
    </row>
    <row r="231" spans="1:53" ht="12" customHeight="1">
      <c r="A231" s="27"/>
      <c r="B231" s="27"/>
      <c r="C231" s="27"/>
      <c r="D231" s="209" t="s">
        <v>296</v>
      </c>
      <c r="E231" s="186"/>
      <c r="F231" s="186"/>
      <c r="G231" s="186"/>
      <c r="H231" s="186"/>
      <c r="I231" s="186"/>
      <c r="J231" s="186"/>
      <c r="K231" s="186"/>
      <c r="L231" s="186"/>
      <c r="M231" s="186"/>
      <c r="N231" s="186"/>
      <c r="O231" s="186"/>
      <c r="P231" s="186"/>
      <c r="Q231" s="186"/>
      <c r="R231" s="186"/>
      <c r="S231" s="186"/>
      <c r="T231" s="186"/>
      <c r="U231" s="186"/>
      <c r="V231" s="186"/>
      <c r="W231" s="186"/>
      <c r="X231" s="186"/>
      <c r="Y231" s="186"/>
      <c r="Z231" s="186"/>
      <c r="AA231" s="186"/>
      <c r="AB231" s="186"/>
      <c r="AC231" s="186"/>
      <c r="AD231" s="186"/>
      <c r="AE231" s="186"/>
      <c r="AF231" s="186"/>
      <c r="AG231" s="186"/>
      <c r="AH231" s="27"/>
      <c r="AI231" s="27"/>
      <c r="AJ231" s="27"/>
      <c r="AK231" s="27"/>
      <c r="AL231" s="27"/>
      <c r="AM231" s="27"/>
      <c r="AN231" s="27"/>
      <c r="AO231" s="27"/>
      <c r="AP231" s="27"/>
      <c r="AQ231" s="27"/>
      <c r="AR231" s="27"/>
      <c r="AS231" s="27"/>
      <c r="AT231" s="27"/>
      <c r="AU231" s="27"/>
      <c r="AV231" s="27"/>
      <c r="AW231" s="27"/>
      <c r="AX231" s="27"/>
      <c r="AY231" s="27"/>
      <c r="AZ231" s="27"/>
      <c r="BA231" s="27"/>
    </row>
    <row r="232" spans="1:53" ht="7.5" customHeight="1">
      <c r="A232" s="27"/>
      <c r="B232" s="27"/>
      <c r="C232" s="27"/>
      <c r="D232" s="186"/>
      <c r="E232" s="186"/>
      <c r="F232" s="186"/>
      <c r="G232" s="186"/>
      <c r="H232" s="186"/>
      <c r="I232" s="186"/>
      <c r="J232" s="186"/>
      <c r="K232" s="186"/>
      <c r="L232" s="186"/>
      <c r="M232" s="186"/>
      <c r="N232" s="186"/>
      <c r="O232" s="186"/>
      <c r="P232" s="186"/>
      <c r="Q232" s="186"/>
      <c r="R232" s="186"/>
      <c r="S232" s="186"/>
      <c r="T232" s="186"/>
      <c r="U232" s="186"/>
      <c r="V232" s="186"/>
      <c r="W232" s="186"/>
      <c r="X232" s="186"/>
      <c r="Y232" s="186"/>
      <c r="Z232" s="186"/>
      <c r="AA232" s="186"/>
      <c r="AB232" s="186"/>
      <c r="AC232" s="186"/>
      <c r="AD232" s="186"/>
      <c r="AE232" s="186"/>
      <c r="AF232" s="186"/>
      <c r="AG232" s="186"/>
      <c r="AH232" s="27"/>
      <c r="AI232" s="27"/>
      <c r="AJ232" s="27"/>
      <c r="AK232" s="27"/>
      <c r="AL232" s="27"/>
      <c r="AM232" s="27"/>
      <c r="AN232" s="27"/>
      <c r="AO232" s="27"/>
      <c r="AP232" s="27"/>
      <c r="AQ232" s="27"/>
      <c r="AR232" s="27"/>
      <c r="AS232" s="27"/>
      <c r="AT232" s="27"/>
      <c r="AU232" s="27"/>
      <c r="AV232" s="27"/>
      <c r="AW232" s="27"/>
      <c r="AX232" s="27"/>
      <c r="AY232" s="27"/>
      <c r="AZ232" s="27"/>
      <c r="BA232" s="27"/>
    </row>
    <row r="233" spans="1:53" ht="13.5" customHeight="1">
      <c r="A233" s="27"/>
      <c r="B233" s="27"/>
      <c r="C233" s="27"/>
      <c r="D233" s="201" t="s">
        <v>297</v>
      </c>
      <c r="E233" s="186"/>
      <c r="F233" s="186"/>
      <c r="G233" s="186"/>
      <c r="H233" s="186"/>
      <c r="I233" s="186"/>
      <c r="J233" s="186"/>
      <c r="K233" s="186"/>
      <c r="L233" s="186"/>
      <c r="M233" s="186"/>
      <c r="N233" s="186"/>
      <c r="O233" s="186"/>
      <c r="P233" s="186"/>
      <c r="Q233" s="186"/>
      <c r="R233" s="186"/>
      <c r="S233" s="186"/>
      <c r="T233" s="186"/>
      <c r="U233" s="186"/>
      <c r="V233" s="186"/>
      <c r="W233" s="186"/>
      <c r="X233" s="186"/>
      <c r="Y233" s="186"/>
      <c r="Z233" s="186"/>
      <c r="AA233" s="186"/>
      <c r="AB233" s="186"/>
      <c r="AC233" s="186"/>
      <c r="AD233" s="186"/>
      <c r="AE233" s="186"/>
      <c r="AF233" s="186"/>
      <c r="AG233" s="186"/>
      <c r="AH233" s="27"/>
      <c r="AI233" s="27"/>
      <c r="AJ233" s="27"/>
      <c r="AK233" s="27"/>
      <c r="AL233" s="27"/>
      <c r="AM233" s="27"/>
      <c r="AN233" s="27"/>
      <c r="AO233" s="27"/>
      <c r="AP233" s="27"/>
      <c r="AQ233" s="27"/>
      <c r="AR233" s="27"/>
      <c r="AS233" s="27"/>
      <c r="AT233" s="27"/>
      <c r="AU233" s="27"/>
      <c r="AV233" s="27"/>
      <c r="AW233" s="27"/>
      <c r="AX233" s="27"/>
      <c r="AY233" s="27"/>
      <c r="AZ233" s="27"/>
      <c r="BA233" s="27"/>
    </row>
    <row r="234" spans="1:53" ht="13.5" customHeight="1">
      <c r="A234" s="27"/>
      <c r="B234" s="27"/>
      <c r="C234" s="27"/>
      <c r="D234" s="186"/>
      <c r="E234" s="186"/>
      <c r="F234" s="186"/>
      <c r="G234" s="186"/>
      <c r="H234" s="186"/>
      <c r="I234" s="186"/>
      <c r="J234" s="186"/>
      <c r="K234" s="186"/>
      <c r="L234" s="186"/>
      <c r="M234" s="186"/>
      <c r="N234" s="186"/>
      <c r="O234" s="186"/>
      <c r="P234" s="186"/>
      <c r="Q234" s="186"/>
      <c r="R234" s="186"/>
      <c r="S234" s="186"/>
      <c r="T234" s="186"/>
      <c r="U234" s="186"/>
      <c r="V234" s="186"/>
      <c r="W234" s="186"/>
      <c r="X234" s="186"/>
      <c r="Y234" s="186"/>
      <c r="Z234" s="186"/>
      <c r="AA234" s="186"/>
      <c r="AB234" s="186"/>
      <c r="AC234" s="186"/>
      <c r="AD234" s="186"/>
      <c r="AE234" s="186"/>
      <c r="AF234" s="186"/>
      <c r="AG234" s="186"/>
      <c r="AH234" s="27"/>
      <c r="AI234" s="27"/>
      <c r="AJ234" s="27"/>
      <c r="AK234" s="27"/>
      <c r="AL234" s="27"/>
      <c r="AM234" s="27"/>
      <c r="AN234" s="27"/>
      <c r="AO234" s="27"/>
      <c r="AP234" s="27"/>
      <c r="AQ234" s="27"/>
      <c r="AR234" s="27"/>
      <c r="AS234" s="27"/>
      <c r="AT234" s="27"/>
      <c r="AU234" s="27"/>
      <c r="AV234" s="27"/>
      <c r="AW234" s="27"/>
      <c r="AX234" s="27"/>
      <c r="AY234" s="27"/>
      <c r="AZ234" s="27"/>
      <c r="BA234" s="27"/>
    </row>
    <row r="235" spans="1:53" ht="13.5" customHeight="1">
      <c r="A235" s="27"/>
      <c r="B235" s="27"/>
      <c r="C235" s="27"/>
      <c r="D235" s="186"/>
      <c r="E235" s="186"/>
      <c r="F235" s="186"/>
      <c r="G235" s="186"/>
      <c r="H235" s="186"/>
      <c r="I235" s="186"/>
      <c r="J235" s="186"/>
      <c r="K235" s="186"/>
      <c r="L235" s="186"/>
      <c r="M235" s="186"/>
      <c r="N235" s="186"/>
      <c r="O235" s="186"/>
      <c r="P235" s="186"/>
      <c r="Q235" s="186"/>
      <c r="R235" s="186"/>
      <c r="S235" s="186"/>
      <c r="T235" s="186"/>
      <c r="U235" s="186"/>
      <c r="V235" s="186"/>
      <c r="W235" s="186"/>
      <c r="X235" s="186"/>
      <c r="Y235" s="186"/>
      <c r="Z235" s="186"/>
      <c r="AA235" s="186"/>
      <c r="AB235" s="186"/>
      <c r="AC235" s="186"/>
      <c r="AD235" s="186"/>
      <c r="AE235" s="186"/>
      <c r="AF235" s="186"/>
      <c r="AG235" s="186"/>
      <c r="AH235" s="27"/>
      <c r="AI235" s="27"/>
      <c r="AJ235" s="27"/>
      <c r="AK235" s="27"/>
      <c r="AL235" s="27"/>
      <c r="AM235" s="27"/>
      <c r="AN235" s="27"/>
      <c r="AO235" s="27"/>
      <c r="AP235" s="27"/>
      <c r="AQ235" s="27"/>
      <c r="AR235" s="27"/>
      <c r="AS235" s="27"/>
      <c r="AT235" s="27"/>
      <c r="AU235" s="27"/>
      <c r="AV235" s="27"/>
      <c r="AW235" s="27"/>
      <c r="AX235" s="27"/>
      <c r="AY235" s="27"/>
      <c r="AZ235" s="27"/>
      <c r="BA235" s="27"/>
    </row>
    <row r="236" spans="1:53" ht="13.5" customHeight="1">
      <c r="A236" s="27"/>
      <c r="B236" s="27"/>
      <c r="C236" s="27"/>
      <c r="D236" s="186"/>
      <c r="E236" s="186"/>
      <c r="F236" s="186"/>
      <c r="G236" s="186"/>
      <c r="H236" s="186"/>
      <c r="I236" s="186"/>
      <c r="J236" s="186"/>
      <c r="K236" s="186"/>
      <c r="L236" s="186"/>
      <c r="M236" s="186"/>
      <c r="N236" s="186"/>
      <c r="O236" s="186"/>
      <c r="P236" s="186"/>
      <c r="Q236" s="186"/>
      <c r="R236" s="186"/>
      <c r="S236" s="186"/>
      <c r="T236" s="186"/>
      <c r="U236" s="186"/>
      <c r="V236" s="186"/>
      <c r="W236" s="186"/>
      <c r="X236" s="186"/>
      <c r="Y236" s="186"/>
      <c r="Z236" s="186"/>
      <c r="AA236" s="186"/>
      <c r="AB236" s="186"/>
      <c r="AC236" s="186"/>
      <c r="AD236" s="186"/>
      <c r="AE236" s="186"/>
      <c r="AF236" s="186"/>
      <c r="AG236" s="186"/>
      <c r="AH236" s="27"/>
      <c r="AI236" s="27"/>
      <c r="AJ236" s="27"/>
      <c r="AK236" s="27"/>
      <c r="AL236" s="27"/>
      <c r="AM236" s="27"/>
      <c r="AN236" s="27"/>
      <c r="AO236" s="27"/>
      <c r="AP236" s="27"/>
      <c r="AQ236" s="27"/>
      <c r="AR236" s="27"/>
      <c r="AS236" s="27"/>
      <c r="AT236" s="27"/>
      <c r="AU236" s="27"/>
      <c r="AV236" s="27"/>
      <c r="AW236" s="27"/>
      <c r="AX236" s="27"/>
      <c r="AY236" s="27"/>
      <c r="AZ236" s="27"/>
      <c r="BA236" s="27"/>
    </row>
    <row r="237" spans="1:53" ht="13.5" customHeight="1">
      <c r="A237" s="27"/>
      <c r="B237" s="27"/>
      <c r="C237" s="27"/>
      <c r="D237" s="186"/>
      <c r="E237" s="186"/>
      <c r="F237" s="186"/>
      <c r="G237" s="186"/>
      <c r="H237" s="186"/>
      <c r="I237" s="186"/>
      <c r="J237" s="186"/>
      <c r="K237" s="186"/>
      <c r="L237" s="186"/>
      <c r="M237" s="186"/>
      <c r="N237" s="186"/>
      <c r="O237" s="186"/>
      <c r="P237" s="186"/>
      <c r="Q237" s="186"/>
      <c r="R237" s="186"/>
      <c r="S237" s="186"/>
      <c r="T237" s="186"/>
      <c r="U237" s="186"/>
      <c r="V237" s="186"/>
      <c r="W237" s="186"/>
      <c r="X237" s="186"/>
      <c r="Y237" s="186"/>
      <c r="Z237" s="186"/>
      <c r="AA237" s="186"/>
      <c r="AB237" s="186"/>
      <c r="AC237" s="186"/>
      <c r="AD237" s="186"/>
      <c r="AE237" s="186"/>
      <c r="AF237" s="186"/>
      <c r="AG237" s="186"/>
      <c r="AH237" s="27"/>
      <c r="AI237" s="27"/>
      <c r="AJ237" s="27"/>
      <c r="AK237" s="27"/>
      <c r="AL237" s="27"/>
      <c r="AM237" s="27"/>
      <c r="AN237" s="27"/>
      <c r="AO237" s="27"/>
      <c r="AP237" s="27"/>
      <c r="AQ237" s="27"/>
      <c r="AR237" s="27"/>
      <c r="AS237" s="27"/>
      <c r="AT237" s="27"/>
      <c r="AU237" s="27"/>
      <c r="AV237" s="27"/>
      <c r="AW237" s="27"/>
      <c r="AX237" s="27"/>
      <c r="AY237" s="27"/>
      <c r="AZ237" s="27"/>
      <c r="BA237" s="27"/>
    </row>
    <row r="238" spans="1:53" ht="13.5" customHeight="1">
      <c r="A238" s="27"/>
      <c r="B238" s="27"/>
      <c r="C238" s="27"/>
      <c r="D238" s="186"/>
      <c r="E238" s="186"/>
      <c r="F238" s="186"/>
      <c r="G238" s="186"/>
      <c r="H238" s="186"/>
      <c r="I238" s="186"/>
      <c r="J238" s="186"/>
      <c r="K238" s="186"/>
      <c r="L238" s="186"/>
      <c r="M238" s="186"/>
      <c r="N238" s="186"/>
      <c r="O238" s="186"/>
      <c r="P238" s="186"/>
      <c r="Q238" s="186"/>
      <c r="R238" s="186"/>
      <c r="S238" s="186"/>
      <c r="T238" s="186"/>
      <c r="U238" s="186"/>
      <c r="V238" s="186"/>
      <c r="W238" s="186"/>
      <c r="X238" s="186"/>
      <c r="Y238" s="186"/>
      <c r="Z238" s="186"/>
      <c r="AA238" s="186"/>
      <c r="AB238" s="186"/>
      <c r="AC238" s="186"/>
      <c r="AD238" s="186"/>
      <c r="AE238" s="186"/>
      <c r="AF238" s="186"/>
      <c r="AG238" s="186"/>
      <c r="AH238" s="27"/>
      <c r="AI238" s="27"/>
      <c r="AJ238" s="27"/>
      <c r="AK238" s="27"/>
      <c r="AL238" s="27"/>
      <c r="AM238" s="27"/>
      <c r="AN238" s="27"/>
      <c r="AO238" s="27"/>
      <c r="AP238" s="27"/>
      <c r="AQ238" s="27"/>
      <c r="AR238" s="27"/>
      <c r="AS238" s="27"/>
      <c r="AT238" s="27"/>
      <c r="AU238" s="27"/>
      <c r="AV238" s="27"/>
      <c r="AW238" s="27"/>
      <c r="AX238" s="27"/>
      <c r="AY238" s="27"/>
      <c r="AZ238" s="27"/>
      <c r="BA238" s="27"/>
    </row>
    <row r="239" spans="1:53" ht="13.5" customHeight="1">
      <c r="A239" s="27"/>
      <c r="B239" s="27"/>
      <c r="C239" s="27"/>
      <c r="D239" s="210" t="s">
        <v>298</v>
      </c>
      <c r="E239" s="186"/>
      <c r="F239" s="186"/>
      <c r="G239" s="186"/>
      <c r="H239" s="186"/>
      <c r="I239" s="186"/>
      <c r="J239" s="186"/>
      <c r="K239" s="186"/>
      <c r="L239" s="186"/>
      <c r="M239" s="186"/>
      <c r="N239" s="186"/>
      <c r="O239" s="186"/>
      <c r="P239" s="186"/>
      <c r="Q239" s="186"/>
      <c r="R239" s="186"/>
      <c r="S239" s="186"/>
      <c r="T239" s="186"/>
      <c r="U239" s="186"/>
      <c r="V239" s="186"/>
      <c r="W239" s="186"/>
      <c r="X239" s="186"/>
      <c r="Y239" s="186"/>
      <c r="Z239" s="186"/>
      <c r="AA239" s="186"/>
      <c r="AB239" s="186"/>
      <c r="AC239" s="186"/>
      <c r="AD239" s="186"/>
      <c r="AE239" s="174"/>
      <c r="AF239" s="174"/>
      <c r="AG239" s="174"/>
      <c r="AH239" s="27"/>
      <c r="AI239" s="27"/>
      <c r="AJ239" s="27"/>
      <c r="AK239" s="27"/>
      <c r="AL239" s="27"/>
      <c r="AM239" s="27"/>
      <c r="AN239" s="27"/>
      <c r="AO239" s="27"/>
      <c r="AP239" s="27"/>
      <c r="AQ239" s="27"/>
      <c r="AR239" s="27"/>
      <c r="AS239" s="27"/>
      <c r="AT239" s="27"/>
      <c r="AU239" s="27"/>
      <c r="AV239" s="27"/>
      <c r="AW239" s="27"/>
      <c r="AX239" s="27"/>
      <c r="AY239" s="27"/>
      <c r="AZ239" s="27"/>
      <c r="BA239" s="27"/>
    </row>
    <row r="240" spans="1:53" ht="7.5" customHeight="1">
      <c r="A240" s="27"/>
      <c r="B240" s="27"/>
      <c r="C240" s="27"/>
      <c r="D240" s="186"/>
      <c r="E240" s="186"/>
      <c r="F240" s="186"/>
      <c r="G240" s="186"/>
      <c r="H240" s="186"/>
      <c r="I240" s="186"/>
      <c r="J240" s="186"/>
      <c r="K240" s="186"/>
      <c r="L240" s="186"/>
      <c r="M240" s="186"/>
      <c r="N240" s="186"/>
      <c r="O240" s="186"/>
      <c r="P240" s="186"/>
      <c r="Q240" s="186"/>
      <c r="R240" s="186"/>
      <c r="S240" s="186"/>
      <c r="T240" s="186"/>
      <c r="U240" s="186"/>
      <c r="V240" s="186"/>
      <c r="W240" s="186"/>
      <c r="X240" s="186"/>
      <c r="Y240" s="186"/>
      <c r="Z240" s="186"/>
      <c r="AA240" s="186"/>
      <c r="AB240" s="186"/>
      <c r="AC240" s="186"/>
      <c r="AD240" s="186"/>
      <c r="AE240" s="174"/>
      <c r="AF240" s="174"/>
      <c r="AG240" s="174"/>
      <c r="AH240" s="27"/>
      <c r="AI240" s="27"/>
      <c r="AJ240" s="27"/>
      <c r="AK240" s="27"/>
      <c r="AL240" s="27"/>
      <c r="AM240" s="27"/>
      <c r="AN240" s="27"/>
      <c r="AO240" s="27"/>
      <c r="AP240" s="27"/>
      <c r="AQ240" s="27"/>
      <c r="AR240" s="27"/>
      <c r="AS240" s="27"/>
      <c r="AT240" s="27"/>
      <c r="AU240" s="27"/>
      <c r="AV240" s="27"/>
      <c r="AW240" s="27"/>
      <c r="AX240" s="27"/>
      <c r="AY240" s="27"/>
      <c r="AZ240" s="27"/>
      <c r="BA240" s="27"/>
    </row>
    <row r="241" spans="1:53" ht="9" customHeight="1" thickBot="1">
      <c r="A241" s="27"/>
      <c r="B241" s="27"/>
      <c r="C241" s="27"/>
      <c r="D241" s="27"/>
      <c r="E241" s="201"/>
      <c r="F241" s="186"/>
      <c r="G241" s="186"/>
      <c r="H241" s="186"/>
      <c r="I241" s="186"/>
      <c r="J241" s="186"/>
      <c r="K241" s="186"/>
      <c r="L241" s="186"/>
      <c r="M241" s="186"/>
      <c r="N241" s="186"/>
      <c r="O241" s="186"/>
      <c r="P241" s="186"/>
      <c r="Q241" s="186"/>
      <c r="R241" s="186"/>
      <c r="S241" s="186"/>
      <c r="T241" s="186"/>
      <c r="U241" s="186"/>
      <c r="V241" s="186"/>
      <c r="W241" s="186"/>
      <c r="X241" s="186"/>
      <c r="Y241" s="186"/>
      <c r="Z241" s="186"/>
      <c r="AA241" s="186"/>
      <c r="AB241" s="186"/>
      <c r="AC241" s="186"/>
      <c r="AD241" s="186"/>
      <c r="AE241" s="186"/>
      <c r="AF241" s="186"/>
      <c r="AG241" s="174"/>
      <c r="AH241" s="27"/>
      <c r="AI241" s="27"/>
      <c r="AJ241" s="27"/>
      <c r="AK241" s="27"/>
      <c r="AL241" s="27"/>
      <c r="AM241" s="27"/>
      <c r="AN241" s="27"/>
      <c r="AO241" s="27"/>
      <c r="AP241" s="27"/>
      <c r="AQ241" s="27"/>
      <c r="AR241" s="27"/>
      <c r="AS241" s="27"/>
      <c r="AT241" s="27"/>
      <c r="AU241" s="27"/>
      <c r="AV241" s="27"/>
      <c r="AW241" s="27"/>
      <c r="AX241" s="27"/>
      <c r="AY241" s="27"/>
      <c r="AZ241" s="27"/>
      <c r="BA241" s="27"/>
    </row>
    <row r="242" spans="1:53" ht="19.5" customHeight="1" thickBot="1">
      <c r="A242" s="27"/>
      <c r="L242" s="204" t="s">
        <v>308</v>
      </c>
      <c r="M242" s="204"/>
      <c r="N242" s="204"/>
      <c r="O242" s="204"/>
      <c r="P242" s="204"/>
      <c r="Q242" s="204"/>
      <c r="R242" s="204"/>
      <c r="S242" s="204"/>
      <c r="T242" s="204"/>
      <c r="U242" s="204"/>
      <c r="V242" s="204"/>
      <c r="W242" s="204"/>
      <c r="X242" s="116"/>
      <c r="Y242" s="116"/>
      <c r="Z242" s="116"/>
      <c r="AA242" s="116"/>
      <c r="AB242" s="116"/>
      <c r="AC242" s="116"/>
      <c r="AD242" s="116" t="s">
        <v>299</v>
      </c>
      <c r="AE242" s="175"/>
      <c r="AF242" s="116" t="s">
        <v>300</v>
      </c>
      <c r="AG242" s="27"/>
      <c r="AH242" s="27"/>
      <c r="AI242" s="27"/>
      <c r="AJ242" s="27"/>
      <c r="AK242" s="27"/>
      <c r="AL242" s="27"/>
      <c r="AM242" s="27"/>
      <c r="AN242" s="27"/>
      <c r="AO242" s="27"/>
      <c r="AP242" s="27"/>
      <c r="AQ242" s="27"/>
      <c r="AR242" s="27"/>
      <c r="AS242" s="27"/>
      <c r="AT242" s="27"/>
      <c r="AU242" s="27"/>
      <c r="AV242" s="27"/>
      <c r="AW242" s="27"/>
      <c r="AX242" s="27"/>
      <c r="AY242" s="27"/>
      <c r="AZ242" s="27"/>
      <c r="BA242" s="27"/>
    </row>
    <row r="243" spans="1:53" ht="17.25" customHeight="1">
      <c r="A243" s="27"/>
      <c r="B243" s="27"/>
      <c r="C243" s="27"/>
      <c r="D243" s="194" t="s">
        <v>116</v>
      </c>
      <c r="E243" s="185"/>
      <c r="F243" s="185"/>
      <c r="G243" s="185"/>
      <c r="H243" s="185"/>
      <c r="I243" s="185"/>
      <c r="J243" s="185"/>
      <c r="K243" s="195"/>
      <c r="L243" s="202" t="s">
        <v>301</v>
      </c>
      <c r="M243" s="185"/>
      <c r="N243" s="185"/>
      <c r="O243" s="185"/>
      <c r="P243" s="185"/>
      <c r="Q243" s="185"/>
      <c r="R243" s="185"/>
      <c r="S243" s="185"/>
      <c r="T243" s="185"/>
      <c r="U243" s="185"/>
      <c r="V243" s="185"/>
      <c r="W243" s="195"/>
      <c r="X243" s="194" t="s">
        <v>302</v>
      </c>
      <c r="Y243" s="195"/>
      <c r="Z243" s="203" t="s">
        <v>303</v>
      </c>
      <c r="AA243" s="185"/>
      <c r="AB243" s="185"/>
      <c r="AC243" s="185"/>
      <c r="AD243" s="185"/>
      <c r="AE243" s="185"/>
      <c r="AF243" s="195"/>
      <c r="AG243" s="176"/>
      <c r="AH243" s="27"/>
      <c r="AI243" s="27"/>
      <c r="AJ243" s="27"/>
      <c r="AK243" s="27"/>
      <c r="AL243" s="27"/>
      <c r="AM243" s="27"/>
      <c r="AN243" s="27"/>
      <c r="AO243" s="27"/>
      <c r="AP243" s="27"/>
      <c r="AQ243" s="27"/>
      <c r="AR243" s="27"/>
      <c r="AS243" s="27"/>
      <c r="AT243" s="27"/>
      <c r="AU243" s="27"/>
      <c r="AV243" s="27"/>
      <c r="AW243" s="27"/>
      <c r="AX243" s="27"/>
      <c r="AY243" s="27"/>
      <c r="AZ243" s="27"/>
      <c r="BA243" s="27"/>
    </row>
    <row r="244" spans="1:53" ht="17.25" customHeight="1">
      <c r="A244" s="27"/>
      <c r="B244" s="27"/>
      <c r="C244" s="27"/>
      <c r="D244" s="196"/>
      <c r="E244" s="197"/>
      <c r="F244" s="197"/>
      <c r="G244" s="197"/>
      <c r="H244" s="197"/>
      <c r="I244" s="197"/>
      <c r="J244" s="197"/>
      <c r="K244" s="198"/>
      <c r="L244" s="196"/>
      <c r="M244" s="197"/>
      <c r="N244" s="197"/>
      <c r="O244" s="197"/>
      <c r="P244" s="197"/>
      <c r="Q244" s="197"/>
      <c r="R244" s="197"/>
      <c r="S244" s="197"/>
      <c r="T244" s="197"/>
      <c r="U244" s="197"/>
      <c r="V244" s="197"/>
      <c r="W244" s="198"/>
      <c r="X244" s="196"/>
      <c r="Y244" s="198"/>
      <c r="Z244" s="196"/>
      <c r="AA244" s="197"/>
      <c r="AB244" s="197"/>
      <c r="AC244" s="197"/>
      <c r="AD244" s="197"/>
      <c r="AE244" s="197"/>
      <c r="AF244" s="198"/>
      <c r="AG244" s="176"/>
      <c r="AH244" s="27"/>
      <c r="AI244" s="27"/>
      <c r="AJ244" s="27"/>
      <c r="AK244" s="27"/>
      <c r="AL244" s="27"/>
      <c r="AM244" s="27"/>
      <c r="AN244" s="27"/>
      <c r="AO244" s="27"/>
      <c r="AP244" s="27"/>
      <c r="AQ244" s="27"/>
      <c r="AR244" s="27"/>
      <c r="AS244" s="27"/>
      <c r="AT244" s="27"/>
      <c r="AU244" s="27"/>
      <c r="AV244" s="27"/>
      <c r="AW244" s="27"/>
      <c r="AX244" s="27"/>
      <c r="AY244" s="27"/>
      <c r="AZ244" s="27"/>
      <c r="BA244" s="27"/>
    </row>
    <row r="245" spans="1:53" ht="17.25" customHeight="1">
      <c r="A245" s="27"/>
      <c r="B245" s="27"/>
      <c r="C245" s="27"/>
      <c r="D245" s="194"/>
      <c r="E245" s="185"/>
      <c r="F245" s="185"/>
      <c r="G245" s="185"/>
      <c r="H245" s="185"/>
      <c r="I245" s="185"/>
      <c r="J245" s="185"/>
      <c r="K245" s="195"/>
      <c r="L245" s="199"/>
      <c r="M245" s="185"/>
      <c r="N245" s="185"/>
      <c r="O245" s="185"/>
      <c r="P245" s="185"/>
      <c r="Q245" s="185"/>
      <c r="R245" s="185"/>
      <c r="S245" s="185"/>
      <c r="T245" s="185"/>
      <c r="U245" s="185"/>
      <c r="V245" s="185"/>
      <c r="W245" s="195"/>
      <c r="X245" s="200"/>
      <c r="Y245" s="195"/>
      <c r="Z245" s="200"/>
      <c r="AA245" s="185"/>
      <c r="AB245" s="185"/>
      <c r="AC245" s="185"/>
      <c r="AD245" s="185"/>
      <c r="AE245" s="185"/>
      <c r="AF245" s="195"/>
      <c r="AG245" s="176"/>
      <c r="AH245" s="27"/>
      <c r="AI245" s="27"/>
      <c r="AJ245" s="27"/>
      <c r="AK245" s="27"/>
      <c r="AL245" s="27"/>
      <c r="AM245" s="27"/>
      <c r="AN245" s="27"/>
      <c r="AO245" s="27"/>
      <c r="AP245" s="27"/>
      <c r="AQ245" s="27"/>
      <c r="AR245" s="27"/>
      <c r="AS245" s="27"/>
      <c r="AT245" s="27"/>
      <c r="AU245" s="27"/>
      <c r="AV245" s="27"/>
      <c r="AW245" s="27"/>
      <c r="AX245" s="27"/>
      <c r="AY245" s="27"/>
      <c r="AZ245" s="27"/>
      <c r="BA245" s="27"/>
    </row>
    <row r="246" spans="1:53" ht="17.25" customHeight="1">
      <c r="A246" s="27"/>
      <c r="B246" s="27"/>
      <c r="C246" s="27"/>
      <c r="D246" s="196"/>
      <c r="E246" s="197"/>
      <c r="F246" s="197"/>
      <c r="G246" s="197"/>
      <c r="H246" s="197"/>
      <c r="I246" s="197"/>
      <c r="J246" s="197"/>
      <c r="K246" s="198"/>
      <c r="L246" s="196"/>
      <c r="M246" s="197"/>
      <c r="N246" s="197"/>
      <c r="O246" s="197"/>
      <c r="P246" s="197"/>
      <c r="Q246" s="197"/>
      <c r="R246" s="197"/>
      <c r="S246" s="197"/>
      <c r="T246" s="197"/>
      <c r="U246" s="197"/>
      <c r="V246" s="197"/>
      <c r="W246" s="198"/>
      <c r="X246" s="196"/>
      <c r="Y246" s="198"/>
      <c r="Z246" s="196"/>
      <c r="AA246" s="197"/>
      <c r="AB246" s="197"/>
      <c r="AC246" s="197"/>
      <c r="AD246" s="197"/>
      <c r="AE246" s="197"/>
      <c r="AF246" s="198"/>
      <c r="AG246" s="176"/>
      <c r="AH246" s="27"/>
      <c r="AI246" s="27"/>
      <c r="AJ246" s="27"/>
      <c r="AK246" s="27"/>
      <c r="AL246" s="27"/>
      <c r="AM246" s="27"/>
      <c r="AN246" s="27"/>
      <c r="AO246" s="27"/>
      <c r="AP246" s="27"/>
      <c r="AQ246" s="27"/>
      <c r="AR246" s="27"/>
      <c r="AS246" s="27"/>
      <c r="AT246" s="27"/>
      <c r="AU246" s="27"/>
      <c r="AV246" s="27"/>
      <c r="AW246" s="27"/>
      <c r="AX246" s="27"/>
      <c r="AY246" s="27"/>
      <c r="AZ246" s="27"/>
      <c r="BA246" s="27"/>
    </row>
    <row r="247" spans="1:53" ht="17.25" customHeight="1">
      <c r="A247" s="27"/>
      <c r="B247" s="27"/>
      <c r="C247" s="27"/>
      <c r="D247" s="194"/>
      <c r="E247" s="185"/>
      <c r="F247" s="185"/>
      <c r="G247" s="185"/>
      <c r="H247" s="185"/>
      <c r="I247" s="185"/>
      <c r="J247" s="185"/>
      <c r="K247" s="195"/>
      <c r="L247" s="199"/>
      <c r="M247" s="185"/>
      <c r="N247" s="185"/>
      <c r="O247" s="185"/>
      <c r="P247" s="185"/>
      <c r="Q247" s="185"/>
      <c r="R247" s="185"/>
      <c r="S247" s="185"/>
      <c r="T247" s="185"/>
      <c r="U247" s="185"/>
      <c r="V247" s="185"/>
      <c r="W247" s="195"/>
      <c r="X247" s="200"/>
      <c r="Y247" s="195"/>
      <c r="Z247" s="200"/>
      <c r="AA247" s="185"/>
      <c r="AB247" s="185"/>
      <c r="AC247" s="185"/>
      <c r="AD247" s="185"/>
      <c r="AE247" s="185"/>
      <c r="AF247" s="195"/>
      <c r="AG247" s="176"/>
      <c r="AH247" s="27"/>
      <c r="AI247" s="27"/>
      <c r="AJ247" s="27"/>
      <c r="AK247" s="27"/>
      <c r="AL247" s="27"/>
      <c r="AM247" s="27"/>
      <c r="AN247" s="27"/>
      <c r="AO247" s="27"/>
      <c r="AP247" s="27"/>
      <c r="AQ247" s="27"/>
      <c r="AR247" s="27"/>
      <c r="AS247" s="27"/>
      <c r="AT247" s="27"/>
      <c r="AU247" s="27"/>
      <c r="AV247" s="27"/>
      <c r="AW247" s="27"/>
      <c r="AX247" s="27"/>
      <c r="AY247" s="27"/>
      <c r="AZ247" s="27"/>
      <c r="BA247" s="27"/>
    </row>
    <row r="248" spans="1:53" ht="17.25" customHeight="1">
      <c r="A248" s="27"/>
      <c r="B248" s="27"/>
      <c r="C248" s="27"/>
      <c r="D248" s="196"/>
      <c r="E248" s="197"/>
      <c r="F248" s="197"/>
      <c r="G248" s="197"/>
      <c r="H248" s="197"/>
      <c r="I248" s="197"/>
      <c r="J248" s="197"/>
      <c r="K248" s="198"/>
      <c r="L248" s="196"/>
      <c r="M248" s="197"/>
      <c r="N248" s="197"/>
      <c r="O248" s="197"/>
      <c r="P248" s="197"/>
      <c r="Q248" s="197"/>
      <c r="R248" s="197"/>
      <c r="S248" s="197"/>
      <c r="T248" s="197"/>
      <c r="U248" s="197"/>
      <c r="V248" s="197"/>
      <c r="W248" s="198"/>
      <c r="X248" s="196"/>
      <c r="Y248" s="198"/>
      <c r="Z248" s="196"/>
      <c r="AA248" s="197"/>
      <c r="AB248" s="197"/>
      <c r="AC248" s="197"/>
      <c r="AD248" s="197"/>
      <c r="AE248" s="197"/>
      <c r="AF248" s="198"/>
      <c r="AG248" s="176"/>
      <c r="AH248" s="27"/>
      <c r="AI248" s="27"/>
      <c r="AJ248" s="27"/>
      <c r="AK248" s="27"/>
      <c r="AL248" s="27"/>
      <c r="AM248" s="27"/>
      <c r="AN248" s="27"/>
      <c r="AO248" s="27"/>
      <c r="AP248" s="27"/>
      <c r="AQ248" s="27"/>
      <c r="AR248" s="27"/>
      <c r="AS248" s="27"/>
      <c r="AT248" s="27"/>
      <c r="AU248" s="27"/>
      <c r="AV248" s="27"/>
      <c r="AW248" s="27"/>
      <c r="AX248" s="27"/>
      <c r="AY248" s="27"/>
      <c r="AZ248" s="27"/>
      <c r="BA248" s="27"/>
    </row>
    <row r="249" spans="1:53" ht="17.25" customHeight="1">
      <c r="A249" s="27"/>
      <c r="B249" s="27"/>
      <c r="C249" s="27"/>
      <c r="D249" s="194"/>
      <c r="E249" s="185"/>
      <c r="F249" s="185"/>
      <c r="G249" s="185"/>
      <c r="H249" s="185"/>
      <c r="I249" s="185"/>
      <c r="J249" s="185"/>
      <c r="K249" s="195"/>
      <c r="L249" s="199"/>
      <c r="M249" s="185"/>
      <c r="N249" s="185"/>
      <c r="O249" s="185"/>
      <c r="P249" s="185"/>
      <c r="Q249" s="185"/>
      <c r="R249" s="185"/>
      <c r="S249" s="185"/>
      <c r="T249" s="185"/>
      <c r="U249" s="185"/>
      <c r="V249" s="185"/>
      <c r="W249" s="195"/>
      <c r="X249" s="200"/>
      <c r="Y249" s="195"/>
      <c r="Z249" s="200"/>
      <c r="AA249" s="185"/>
      <c r="AB249" s="185"/>
      <c r="AC249" s="185"/>
      <c r="AD249" s="185"/>
      <c r="AE249" s="185"/>
      <c r="AF249" s="195"/>
      <c r="AG249" s="176"/>
      <c r="AH249" s="27"/>
      <c r="AI249" s="27"/>
      <c r="AJ249" s="27"/>
      <c r="AK249" s="27"/>
      <c r="AL249" s="27"/>
      <c r="AM249" s="27"/>
      <c r="AN249" s="27"/>
      <c r="AO249" s="27"/>
      <c r="AP249" s="27"/>
      <c r="AQ249" s="27"/>
      <c r="AR249" s="27"/>
      <c r="AS249" s="27"/>
      <c r="AT249" s="27"/>
      <c r="AU249" s="27"/>
      <c r="AV249" s="27"/>
      <c r="AW249" s="27"/>
      <c r="AX249" s="27"/>
      <c r="AY249" s="27"/>
      <c r="AZ249" s="27"/>
      <c r="BA249" s="27"/>
    </row>
    <row r="250" spans="1:53" ht="17.25" customHeight="1">
      <c r="A250" s="27"/>
      <c r="B250" s="27"/>
      <c r="C250" s="27"/>
      <c r="D250" s="196"/>
      <c r="E250" s="197"/>
      <c r="F250" s="197"/>
      <c r="G250" s="197"/>
      <c r="H250" s="197"/>
      <c r="I250" s="197"/>
      <c r="J250" s="197"/>
      <c r="K250" s="198"/>
      <c r="L250" s="196"/>
      <c r="M250" s="197"/>
      <c r="N250" s="197"/>
      <c r="O250" s="197"/>
      <c r="P250" s="197"/>
      <c r="Q250" s="197"/>
      <c r="R250" s="197"/>
      <c r="S250" s="197"/>
      <c r="T250" s="197"/>
      <c r="U250" s="197"/>
      <c r="V250" s="197"/>
      <c r="W250" s="198"/>
      <c r="X250" s="196"/>
      <c r="Y250" s="198"/>
      <c r="Z250" s="196"/>
      <c r="AA250" s="197"/>
      <c r="AB250" s="197"/>
      <c r="AC250" s="197"/>
      <c r="AD250" s="197"/>
      <c r="AE250" s="197"/>
      <c r="AF250" s="198"/>
      <c r="AG250" s="176"/>
      <c r="AH250" s="27"/>
      <c r="AI250" s="27"/>
      <c r="AJ250" s="27"/>
      <c r="AK250" s="27"/>
      <c r="AL250" s="27"/>
      <c r="AM250" s="27"/>
      <c r="AN250" s="27"/>
      <c r="AO250" s="27"/>
      <c r="AP250" s="27"/>
      <c r="AQ250" s="27"/>
      <c r="AR250" s="27"/>
      <c r="AS250" s="27"/>
      <c r="AT250" s="27"/>
      <c r="AU250" s="27"/>
      <c r="AV250" s="27"/>
      <c r="AW250" s="27"/>
      <c r="AX250" s="27"/>
      <c r="AY250" s="27"/>
      <c r="AZ250" s="27"/>
      <c r="BA250" s="27"/>
    </row>
    <row r="251" spans="1:53" ht="17.25" customHeight="1">
      <c r="A251" s="27"/>
      <c r="B251" s="27"/>
      <c r="C251" s="27"/>
      <c r="D251" s="194"/>
      <c r="E251" s="185"/>
      <c r="F251" s="185"/>
      <c r="G251" s="185"/>
      <c r="H251" s="185"/>
      <c r="I251" s="185"/>
      <c r="J251" s="185"/>
      <c r="K251" s="195"/>
      <c r="L251" s="199"/>
      <c r="M251" s="185"/>
      <c r="N251" s="185"/>
      <c r="O251" s="185"/>
      <c r="P251" s="185"/>
      <c r="Q251" s="185"/>
      <c r="R251" s="185"/>
      <c r="S251" s="185"/>
      <c r="T251" s="185"/>
      <c r="U251" s="185"/>
      <c r="V251" s="185"/>
      <c r="W251" s="195"/>
      <c r="X251" s="200"/>
      <c r="Y251" s="195"/>
      <c r="Z251" s="200"/>
      <c r="AA251" s="185"/>
      <c r="AB251" s="185"/>
      <c r="AC251" s="185"/>
      <c r="AD251" s="185"/>
      <c r="AE251" s="185"/>
      <c r="AF251" s="195"/>
      <c r="AG251" s="176"/>
      <c r="AH251" s="27"/>
      <c r="AI251" s="27"/>
      <c r="AJ251" s="27"/>
      <c r="AK251" s="27"/>
      <c r="AL251" s="27"/>
      <c r="AM251" s="27"/>
      <c r="AN251" s="27"/>
      <c r="AO251" s="27"/>
      <c r="AP251" s="27"/>
      <c r="AQ251" s="27"/>
      <c r="AR251" s="27"/>
      <c r="AS251" s="27"/>
      <c r="AT251" s="27"/>
      <c r="AU251" s="27"/>
      <c r="AV251" s="27"/>
      <c r="AW251" s="27"/>
      <c r="AX251" s="27"/>
      <c r="AY251" s="27"/>
      <c r="AZ251" s="27"/>
      <c r="BA251" s="27"/>
    </row>
    <row r="252" spans="1:53" ht="17.25" customHeight="1">
      <c r="A252" s="27"/>
      <c r="B252" s="27"/>
      <c r="C252" s="27"/>
      <c r="D252" s="196"/>
      <c r="E252" s="197"/>
      <c r="F252" s="197"/>
      <c r="G252" s="197"/>
      <c r="H252" s="197"/>
      <c r="I252" s="197"/>
      <c r="J252" s="197"/>
      <c r="K252" s="198"/>
      <c r="L252" s="196"/>
      <c r="M252" s="197"/>
      <c r="N252" s="197"/>
      <c r="O252" s="197"/>
      <c r="P252" s="197"/>
      <c r="Q252" s="197"/>
      <c r="R252" s="197"/>
      <c r="S252" s="197"/>
      <c r="T252" s="197"/>
      <c r="U252" s="197"/>
      <c r="V252" s="197"/>
      <c r="W252" s="198"/>
      <c r="X252" s="196"/>
      <c r="Y252" s="198"/>
      <c r="Z252" s="196"/>
      <c r="AA252" s="197"/>
      <c r="AB252" s="197"/>
      <c r="AC252" s="197"/>
      <c r="AD252" s="197"/>
      <c r="AE252" s="197"/>
      <c r="AF252" s="198"/>
      <c r="AG252" s="176"/>
      <c r="AH252" s="27"/>
      <c r="AI252" s="27"/>
      <c r="AJ252" s="27"/>
      <c r="AK252" s="27"/>
      <c r="AL252" s="27"/>
      <c r="AM252" s="27"/>
      <c r="AN252" s="27"/>
      <c r="AO252" s="27"/>
      <c r="AP252" s="27"/>
      <c r="AQ252" s="27"/>
      <c r="AR252" s="27"/>
      <c r="AS252" s="27"/>
      <c r="AT252" s="27"/>
      <c r="AU252" s="27"/>
      <c r="AV252" s="27"/>
      <c r="AW252" s="27"/>
      <c r="AX252" s="27"/>
      <c r="AY252" s="27"/>
      <c r="AZ252" s="27"/>
      <c r="BA252" s="27"/>
    </row>
    <row r="253" spans="1:53" ht="17.25" customHeight="1">
      <c r="A253" s="27"/>
      <c r="B253" s="27"/>
      <c r="C253" s="27"/>
      <c r="D253" s="194"/>
      <c r="E253" s="185"/>
      <c r="F253" s="185"/>
      <c r="G253" s="185"/>
      <c r="H253" s="185"/>
      <c r="I253" s="185"/>
      <c r="J253" s="185"/>
      <c r="K253" s="195"/>
      <c r="L253" s="199"/>
      <c r="M253" s="185"/>
      <c r="N253" s="185"/>
      <c r="O253" s="185"/>
      <c r="P253" s="185"/>
      <c r="Q253" s="185"/>
      <c r="R253" s="185"/>
      <c r="S253" s="185"/>
      <c r="T253" s="185"/>
      <c r="U253" s="185"/>
      <c r="V253" s="185"/>
      <c r="W253" s="195"/>
      <c r="X253" s="200"/>
      <c r="Y253" s="195"/>
      <c r="Z253" s="200"/>
      <c r="AA253" s="185"/>
      <c r="AB253" s="185"/>
      <c r="AC253" s="185"/>
      <c r="AD253" s="185"/>
      <c r="AE253" s="185"/>
      <c r="AF253" s="195"/>
      <c r="AG253" s="176"/>
      <c r="AH253" s="27"/>
      <c r="AI253" s="27"/>
      <c r="AJ253" s="27"/>
      <c r="AK253" s="27"/>
      <c r="AL253" s="27"/>
      <c r="AM253" s="27"/>
      <c r="AN253" s="27"/>
      <c r="AO253" s="27"/>
      <c r="AP253" s="27"/>
      <c r="AQ253" s="27"/>
      <c r="AR253" s="27"/>
      <c r="AS253" s="27"/>
      <c r="AT253" s="27"/>
      <c r="AU253" s="27"/>
      <c r="AV253" s="27"/>
      <c r="AW253" s="27"/>
      <c r="AX253" s="27"/>
      <c r="AY253" s="27"/>
      <c r="AZ253" s="27"/>
      <c r="BA253" s="27"/>
    </row>
    <row r="254" spans="1:53" ht="17.25" customHeight="1">
      <c r="A254" s="27"/>
      <c r="B254" s="27"/>
      <c r="C254" s="27"/>
      <c r="D254" s="196"/>
      <c r="E254" s="197"/>
      <c r="F254" s="197"/>
      <c r="G254" s="197"/>
      <c r="H254" s="197"/>
      <c r="I254" s="197"/>
      <c r="J254" s="197"/>
      <c r="K254" s="198"/>
      <c r="L254" s="196"/>
      <c r="M254" s="197"/>
      <c r="N254" s="197"/>
      <c r="O254" s="197"/>
      <c r="P254" s="197"/>
      <c r="Q254" s="197"/>
      <c r="R254" s="197"/>
      <c r="S254" s="197"/>
      <c r="T254" s="197"/>
      <c r="U254" s="197"/>
      <c r="V254" s="197"/>
      <c r="W254" s="198"/>
      <c r="X254" s="196"/>
      <c r="Y254" s="198"/>
      <c r="Z254" s="196"/>
      <c r="AA254" s="197"/>
      <c r="AB254" s="197"/>
      <c r="AC254" s="197"/>
      <c r="AD254" s="197"/>
      <c r="AE254" s="197"/>
      <c r="AF254" s="198"/>
      <c r="AG254" s="176"/>
      <c r="AH254" s="27"/>
      <c r="AI254" s="27"/>
      <c r="AJ254" s="27"/>
      <c r="AK254" s="27"/>
      <c r="AL254" s="27"/>
      <c r="AM254" s="27"/>
      <c r="AN254" s="27"/>
      <c r="AO254" s="27"/>
      <c r="AP254" s="27"/>
      <c r="AQ254" s="27"/>
      <c r="AR254" s="27"/>
      <c r="AS254" s="27"/>
      <c r="AT254" s="27"/>
      <c r="AU254" s="27"/>
      <c r="AV254" s="27"/>
      <c r="AW254" s="27"/>
      <c r="AX254" s="27"/>
      <c r="AY254" s="27"/>
      <c r="AZ254" s="27"/>
      <c r="BA254" s="27"/>
    </row>
    <row r="255" spans="1:53" ht="17.25" customHeight="1">
      <c r="A255" s="27"/>
      <c r="B255" s="27"/>
      <c r="C255" s="27"/>
      <c r="D255" s="194"/>
      <c r="E255" s="185"/>
      <c r="F255" s="185"/>
      <c r="G255" s="185"/>
      <c r="H255" s="185"/>
      <c r="I255" s="185"/>
      <c r="J255" s="185"/>
      <c r="K255" s="195"/>
      <c r="L255" s="199"/>
      <c r="M255" s="185"/>
      <c r="N255" s="185"/>
      <c r="O255" s="185"/>
      <c r="P255" s="185"/>
      <c r="Q255" s="185"/>
      <c r="R255" s="185"/>
      <c r="S255" s="185"/>
      <c r="T255" s="185"/>
      <c r="U255" s="185"/>
      <c r="V255" s="185"/>
      <c r="W255" s="195"/>
      <c r="X255" s="200"/>
      <c r="Y255" s="195"/>
      <c r="Z255" s="200"/>
      <c r="AA255" s="185"/>
      <c r="AB255" s="185"/>
      <c r="AC255" s="185"/>
      <c r="AD255" s="185"/>
      <c r="AE255" s="185"/>
      <c r="AF255" s="195"/>
      <c r="AG255" s="176"/>
      <c r="AH255" s="27"/>
      <c r="AI255" s="27"/>
      <c r="AJ255" s="27"/>
      <c r="AK255" s="27"/>
      <c r="AL255" s="27"/>
      <c r="AM255" s="27"/>
      <c r="AN255" s="27"/>
      <c r="AO255" s="27"/>
      <c r="AP255" s="27"/>
      <c r="AQ255" s="27"/>
      <c r="AR255" s="27"/>
      <c r="AS255" s="27"/>
      <c r="AT255" s="27"/>
      <c r="AU255" s="27"/>
      <c r="AV255" s="27"/>
      <c r="AW255" s="27"/>
      <c r="AX255" s="27"/>
      <c r="AY255" s="27"/>
      <c r="AZ255" s="27"/>
      <c r="BA255" s="27"/>
    </row>
    <row r="256" spans="1:53" ht="17.25" customHeight="1">
      <c r="A256" s="27"/>
      <c r="B256" s="27"/>
      <c r="C256" s="27"/>
      <c r="D256" s="196"/>
      <c r="E256" s="197"/>
      <c r="F256" s="197"/>
      <c r="G256" s="197"/>
      <c r="H256" s="197"/>
      <c r="I256" s="197"/>
      <c r="J256" s="197"/>
      <c r="K256" s="198"/>
      <c r="L256" s="196"/>
      <c r="M256" s="197"/>
      <c r="N256" s="197"/>
      <c r="O256" s="197"/>
      <c r="P256" s="197"/>
      <c r="Q256" s="197"/>
      <c r="R256" s="197"/>
      <c r="S256" s="197"/>
      <c r="T256" s="197"/>
      <c r="U256" s="197"/>
      <c r="V256" s="197"/>
      <c r="W256" s="198"/>
      <c r="X256" s="196"/>
      <c r="Y256" s="198"/>
      <c r="Z256" s="196"/>
      <c r="AA256" s="197"/>
      <c r="AB256" s="197"/>
      <c r="AC256" s="197"/>
      <c r="AD256" s="197"/>
      <c r="AE256" s="197"/>
      <c r="AF256" s="198"/>
      <c r="AG256" s="176"/>
      <c r="AH256" s="27"/>
      <c r="AI256" s="27"/>
      <c r="AJ256" s="27"/>
      <c r="AK256" s="27"/>
      <c r="AL256" s="27"/>
      <c r="AM256" s="27"/>
      <c r="AN256" s="27"/>
      <c r="AO256" s="27"/>
      <c r="AP256" s="27"/>
      <c r="AQ256" s="27"/>
      <c r="AR256" s="27"/>
      <c r="AS256" s="27"/>
      <c r="AT256" s="27"/>
      <c r="AU256" s="27"/>
      <c r="AV256" s="27"/>
      <c r="AW256" s="27"/>
      <c r="AX256" s="27"/>
      <c r="AY256" s="27"/>
      <c r="AZ256" s="27"/>
      <c r="BA256" s="27"/>
    </row>
    <row r="257" spans="1:53" ht="17.25" customHeight="1">
      <c r="A257" s="27"/>
      <c r="B257" s="27"/>
      <c r="C257" s="27"/>
      <c r="D257" s="194"/>
      <c r="E257" s="185"/>
      <c r="F257" s="185"/>
      <c r="G257" s="185"/>
      <c r="H257" s="185"/>
      <c r="I257" s="185"/>
      <c r="J257" s="185"/>
      <c r="K257" s="195"/>
      <c r="L257" s="199"/>
      <c r="M257" s="185"/>
      <c r="N257" s="185"/>
      <c r="O257" s="185"/>
      <c r="P257" s="185"/>
      <c r="Q257" s="185"/>
      <c r="R257" s="185"/>
      <c r="S257" s="185"/>
      <c r="T257" s="185"/>
      <c r="U257" s="185"/>
      <c r="V257" s="185"/>
      <c r="W257" s="195"/>
      <c r="X257" s="200"/>
      <c r="Y257" s="195"/>
      <c r="Z257" s="200"/>
      <c r="AA257" s="185"/>
      <c r="AB257" s="185"/>
      <c r="AC257" s="185"/>
      <c r="AD257" s="185"/>
      <c r="AE257" s="185"/>
      <c r="AF257" s="195"/>
      <c r="AG257" s="176"/>
      <c r="AH257" s="27"/>
      <c r="AI257" s="27"/>
      <c r="AJ257" s="27"/>
      <c r="AK257" s="27"/>
      <c r="AL257" s="27"/>
      <c r="AM257" s="27"/>
      <c r="AN257" s="27"/>
      <c r="AO257" s="27"/>
      <c r="AP257" s="27"/>
      <c r="AQ257" s="27"/>
      <c r="AR257" s="27"/>
      <c r="AS257" s="27"/>
      <c r="AT257" s="27"/>
      <c r="AU257" s="27"/>
      <c r="AV257" s="27"/>
      <c r="AW257" s="27"/>
      <c r="AX257" s="27"/>
      <c r="AY257" s="27"/>
      <c r="AZ257" s="27"/>
      <c r="BA257" s="27"/>
    </row>
    <row r="258" spans="1:53" ht="17.25" customHeight="1">
      <c r="A258" s="27"/>
      <c r="B258" s="27"/>
      <c r="C258" s="27"/>
      <c r="D258" s="196"/>
      <c r="E258" s="197"/>
      <c r="F258" s="197"/>
      <c r="G258" s="197"/>
      <c r="H258" s="197"/>
      <c r="I258" s="197"/>
      <c r="J258" s="197"/>
      <c r="K258" s="198"/>
      <c r="L258" s="196"/>
      <c r="M258" s="197"/>
      <c r="N258" s="197"/>
      <c r="O258" s="197"/>
      <c r="P258" s="197"/>
      <c r="Q258" s="197"/>
      <c r="R258" s="197"/>
      <c r="S258" s="197"/>
      <c r="T258" s="197"/>
      <c r="U258" s="197"/>
      <c r="V258" s="197"/>
      <c r="W258" s="198"/>
      <c r="X258" s="196"/>
      <c r="Y258" s="198"/>
      <c r="Z258" s="196"/>
      <c r="AA258" s="197"/>
      <c r="AB258" s="197"/>
      <c r="AC258" s="197"/>
      <c r="AD258" s="197"/>
      <c r="AE258" s="197"/>
      <c r="AF258" s="198"/>
      <c r="AG258" s="176"/>
      <c r="AH258" s="27"/>
      <c r="AI258" s="27"/>
      <c r="AJ258" s="27"/>
      <c r="AK258" s="27"/>
      <c r="AL258" s="27"/>
      <c r="AM258" s="27"/>
      <c r="AN258" s="27"/>
      <c r="AO258" s="27"/>
      <c r="AP258" s="27"/>
      <c r="AQ258" s="27"/>
      <c r="AR258" s="27"/>
      <c r="AS258" s="27"/>
      <c r="AT258" s="27"/>
      <c r="AU258" s="27"/>
      <c r="AV258" s="27"/>
      <c r="AW258" s="27"/>
      <c r="AX258" s="27"/>
      <c r="AY258" s="27"/>
      <c r="AZ258" s="27"/>
      <c r="BA258" s="27"/>
    </row>
    <row r="259" spans="1:53" ht="17.25" customHeight="1">
      <c r="A259" s="27"/>
      <c r="B259" s="27"/>
      <c r="C259" s="27"/>
      <c r="D259" s="194"/>
      <c r="E259" s="185"/>
      <c r="F259" s="185"/>
      <c r="G259" s="185"/>
      <c r="H259" s="185"/>
      <c r="I259" s="185"/>
      <c r="J259" s="185"/>
      <c r="K259" s="195"/>
      <c r="L259" s="199"/>
      <c r="M259" s="185"/>
      <c r="N259" s="185"/>
      <c r="O259" s="185"/>
      <c r="P259" s="185"/>
      <c r="Q259" s="185"/>
      <c r="R259" s="185"/>
      <c r="S259" s="185"/>
      <c r="T259" s="185"/>
      <c r="U259" s="185"/>
      <c r="V259" s="185"/>
      <c r="W259" s="195"/>
      <c r="X259" s="200"/>
      <c r="Y259" s="195"/>
      <c r="Z259" s="200"/>
      <c r="AA259" s="185"/>
      <c r="AB259" s="185"/>
      <c r="AC259" s="185"/>
      <c r="AD259" s="185"/>
      <c r="AE259" s="185"/>
      <c r="AF259" s="195"/>
      <c r="AG259" s="176"/>
      <c r="AH259" s="27"/>
      <c r="AI259" s="27"/>
      <c r="AJ259" s="27"/>
      <c r="AK259" s="27"/>
      <c r="AL259" s="27"/>
      <c r="AM259" s="27"/>
      <c r="AN259" s="27"/>
      <c r="AO259" s="27"/>
      <c r="AP259" s="27"/>
      <c r="AQ259" s="27"/>
      <c r="AR259" s="27"/>
      <c r="AS259" s="27"/>
      <c r="AT259" s="27"/>
      <c r="AU259" s="27"/>
      <c r="AV259" s="27"/>
      <c r="AW259" s="27"/>
      <c r="AX259" s="27"/>
      <c r="AY259" s="27"/>
      <c r="AZ259" s="27"/>
      <c r="BA259" s="27"/>
    </row>
    <row r="260" spans="1:53" ht="17.25" customHeight="1">
      <c r="A260" s="27"/>
      <c r="B260" s="27"/>
      <c r="C260" s="27"/>
      <c r="D260" s="196"/>
      <c r="E260" s="197"/>
      <c r="F260" s="197"/>
      <c r="G260" s="197"/>
      <c r="H260" s="197"/>
      <c r="I260" s="197"/>
      <c r="J260" s="197"/>
      <c r="K260" s="198"/>
      <c r="L260" s="196"/>
      <c r="M260" s="197"/>
      <c r="N260" s="197"/>
      <c r="O260" s="197"/>
      <c r="P260" s="197"/>
      <c r="Q260" s="197"/>
      <c r="R260" s="197"/>
      <c r="S260" s="197"/>
      <c r="T260" s="197"/>
      <c r="U260" s="197"/>
      <c r="V260" s="197"/>
      <c r="W260" s="198"/>
      <c r="X260" s="196"/>
      <c r="Y260" s="198"/>
      <c r="Z260" s="196"/>
      <c r="AA260" s="197"/>
      <c r="AB260" s="197"/>
      <c r="AC260" s="197"/>
      <c r="AD260" s="197"/>
      <c r="AE260" s="197"/>
      <c r="AF260" s="198"/>
      <c r="AG260" s="27"/>
      <c r="AH260" s="27"/>
      <c r="AI260" s="27"/>
      <c r="AJ260" s="27"/>
      <c r="AK260" s="27"/>
      <c r="AL260" s="27"/>
      <c r="AM260" s="27"/>
      <c r="AN260" s="27"/>
      <c r="AO260" s="27"/>
      <c r="AP260" s="27"/>
      <c r="AQ260" s="27"/>
      <c r="AR260" s="27"/>
      <c r="AS260" s="27"/>
      <c r="AT260" s="27"/>
      <c r="AU260" s="27"/>
      <c r="AV260" s="27"/>
      <c r="AW260" s="27"/>
      <c r="AX260" s="27"/>
      <c r="AY260" s="27"/>
      <c r="AZ260" s="27"/>
      <c r="BA260" s="27"/>
    </row>
    <row r="261" spans="1:53" ht="15.75" customHeight="1">
      <c r="A261" s="27"/>
      <c r="B261" s="27"/>
      <c r="C261" s="27"/>
      <c r="D261" s="184" t="s">
        <v>304</v>
      </c>
      <c r="E261" s="185"/>
      <c r="F261" s="185"/>
      <c r="G261" s="185"/>
      <c r="H261" s="185"/>
      <c r="I261" s="185"/>
      <c r="J261" s="185"/>
      <c r="K261" s="185"/>
      <c r="L261" s="185"/>
      <c r="M261" s="185"/>
      <c r="N261" s="185"/>
      <c r="O261" s="185"/>
      <c r="P261" s="185"/>
      <c r="Q261" s="185"/>
      <c r="R261" s="185"/>
      <c r="S261" s="185"/>
      <c r="T261" s="185"/>
      <c r="U261" s="185"/>
      <c r="V261" s="185"/>
      <c r="W261" s="185"/>
      <c r="X261" s="185"/>
      <c r="Y261" s="185"/>
      <c r="Z261" s="185"/>
      <c r="AA261" s="185"/>
      <c r="AB261" s="185"/>
      <c r="AC261" s="185"/>
      <c r="AD261" s="185"/>
      <c r="AE261" s="185"/>
      <c r="AF261" s="185"/>
      <c r="AG261" s="27"/>
      <c r="AH261" s="27"/>
      <c r="AI261" s="27"/>
      <c r="AJ261" s="27"/>
      <c r="AK261" s="27"/>
      <c r="AL261" s="27"/>
      <c r="AM261" s="27"/>
      <c r="AN261" s="27"/>
      <c r="AO261" s="27"/>
      <c r="AP261" s="27"/>
      <c r="AQ261" s="27"/>
      <c r="AR261" s="27"/>
      <c r="AS261" s="27"/>
      <c r="AT261" s="27"/>
      <c r="AU261" s="27"/>
      <c r="AV261" s="27"/>
      <c r="AW261" s="27"/>
      <c r="AX261" s="27"/>
      <c r="AY261" s="27"/>
      <c r="AZ261" s="27"/>
      <c r="BA261" s="27"/>
    </row>
    <row r="262" spans="1:53" ht="27" customHeight="1">
      <c r="A262" s="27"/>
      <c r="B262" s="27"/>
      <c r="C262" s="27"/>
      <c r="D262" s="186"/>
      <c r="E262" s="186"/>
      <c r="F262" s="186"/>
      <c r="G262" s="186"/>
      <c r="H262" s="186"/>
      <c r="I262" s="186"/>
      <c r="J262" s="186"/>
      <c r="K262" s="186"/>
      <c r="L262" s="186"/>
      <c r="M262" s="186"/>
      <c r="N262" s="186"/>
      <c r="O262" s="186"/>
      <c r="P262" s="186"/>
      <c r="Q262" s="186"/>
      <c r="R262" s="186"/>
      <c r="S262" s="186"/>
      <c r="T262" s="186"/>
      <c r="U262" s="186"/>
      <c r="V262" s="186"/>
      <c r="W262" s="186"/>
      <c r="X262" s="186"/>
      <c r="Y262" s="186"/>
      <c r="Z262" s="186"/>
      <c r="AA262" s="186"/>
      <c r="AB262" s="186"/>
      <c r="AC262" s="186"/>
      <c r="AD262" s="186"/>
      <c r="AE262" s="186"/>
      <c r="AF262" s="186"/>
      <c r="AG262" s="27"/>
      <c r="AH262" s="27"/>
      <c r="AI262" s="27"/>
      <c r="AJ262" s="27"/>
      <c r="AK262" s="27"/>
      <c r="AL262" s="27"/>
      <c r="AM262" s="27"/>
      <c r="AN262" s="27"/>
      <c r="AO262" s="27"/>
      <c r="AP262" s="27"/>
      <c r="AQ262" s="27"/>
      <c r="AR262" s="27"/>
      <c r="AS262" s="27"/>
      <c r="AT262" s="27"/>
      <c r="AU262" s="27"/>
      <c r="AV262" s="27"/>
      <c r="AW262" s="27"/>
      <c r="AX262" s="27"/>
      <c r="AY262" s="27"/>
      <c r="AZ262" s="27"/>
      <c r="BA262" s="27"/>
    </row>
    <row r="263" spans="1:53" ht="15.75" customHeight="1">
      <c r="A263" s="27"/>
      <c r="B263" s="27"/>
      <c r="C263" s="27"/>
      <c r="D263" s="186"/>
      <c r="E263" s="186"/>
      <c r="F263" s="186"/>
      <c r="G263" s="186"/>
      <c r="H263" s="186"/>
      <c r="I263" s="186"/>
      <c r="J263" s="186"/>
      <c r="K263" s="186"/>
      <c r="L263" s="186"/>
      <c r="M263" s="186"/>
      <c r="N263" s="186"/>
      <c r="O263" s="186"/>
      <c r="P263" s="186"/>
      <c r="Q263" s="186"/>
      <c r="R263" s="186"/>
      <c r="S263" s="186"/>
      <c r="T263" s="186"/>
      <c r="U263" s="186"/>
      <c r="V263" s="186"/>
      <c r="W263" s="186"/>
      <c r="X263" s="186"/>
      <c r="Y263" s="186"/>
      <c r="Z263" s="186"/>
      <c r="AA263" s="186"/>
      <c r="AB263" s="186"/>
      <c r="AC263" s="186"/>
      <c r="AD263" s="186"/>
      <c r="AE263" s="186"/>
      <c r="AF263" s="186"/>
      <c r="AG263" s="27"/>
      <c r="AH263" s="27"/>
      <c r="AI263" s="27"/>
      <c r="AJ263" s="27"/>
      <c r="AK263" s="27"/>
      <c r="AL263" s="27"/>
      <c r="AM263" s="27"/>
      <c r="AN263" s="27"/>
      <c r="AO263" s="27"/>
      <c r="AP263" s="27"/>
      <c r="AQ263" s="27"/>
      <c r="AR263" s="27"/>
      <c r="AS263" s="27"/>
      <c r="AT263" s="27"/>
      <c r="AU263" s="27"/>
      <c r="AV263" s="27"/>
      <c r="AW263" s="27"/>
      <c r="AX263" s="27"/>
      <c r="AY263" s="27"/>
      <c r="AZ263" s="27"/>
      <c r="BA263" s="27"/>
    </row>
    <row r="264" spans="1:53" ht="36" customHeight="1">
      <c r="A264" s="27"/>
      <c r="B264" s="27"/>
      <c r="C264" s="27"/>
      <c r="D264" s="186"/>
      <c r="E264" s="186"/>
      <c r="F264" s="186"/>
      <c r="G264" s="186"/>
      <c r="H264" s="186"/>
      <c r="I264" s="186"/>
      <c r="J264" s="186"/>
      <c r="K264" s="186"/>
      <c r="L264" s="186"/>
      <c r="M264" s="186"/>
      <c r="N264" s="186"/>
      <c r="O264" s="186"/>
      <c r="P264" s="186"/>
      <c r="Q264" s="186"/>
      <c r="R264" s="186"/>
      <c r="S264" s="186"/>
      <c r="T264" s="186"/>
      <c r="U264" s="186"/>
      <c r="V264" s="186"/>
      <c r="W264" s="186"/>
      <c r="X264" s="186"/>
      <c r="Y264" s="186"/>
      <c r="Z264" s="186"/>
      <c r="AA264" s="186"/>
      <c r="AB264" s="186"/>
      <c r="AC264" s="186"/>
      <c r="AD264" s="186"/>
      <c r="AE264" s="186"/>
      <c r="AF264" s="186"/>
      <c r="AG264" s="27"/>
      <c r="AH264" s="27"/>
      <c r="AI264" s="27"/>
      <c r="AJ264" s="27"/>
      <c r="AK264" s="27"/>
      <c r="AL264" s="27"/>
      <c r="AM264" s="27"/>
      <c r="AN264" s="27"/>
      <c r="AO264" s="27"/>
      <c r="AP264" s="27"/>
      <c r="AQ264" s="27"/>
      <c r="AR264" s="27"/>
      <c r="AS264" s="27"/>
      <c r="AT264" s="27"/>
      <c r="AU264" s="27"/>
      <c r="AV264" s="27"/>
      <c r="AW264" s="27"/>
      <c r="AX264" s="27"/>
      <c r="AY264" s="27"/>
      <c r="AZ264" s="27"/>
      <c r="BA264" s="27"/>
    </row>
    <row r="265" spans="1:53" ht="24" customHeight="1">
      <c r="A265" s="187" t="s">
        <v>105</v>
      </c>
      <c r="B265" s="186"/>
      <c r="C265" s="186"/>
      <c r="D265" s="186"/>
      <c r="E265" s="186"/>
      <c r="F265" s="186"/>
      <c r="G265" s="186"/>
      <c r="H265" s="186"/>
      <c r="I265" s="186"/>
      <c r="J265" s="186"/>
      <c r="K265" s="186"/>
      <c r="L265" s="186"/>
      <c r="M265" s="186"/>
      <c r="N265" s="186"/>
      <c r="O265" s="186"/>
      <c r="P265" s="186"/>
      <c r="Q265" s="186"/>
      <c r="R265" s="186"/>
      <c r="S265" s="186"/>
      <c r="T265" s="186"/>
      <c r="U265" s="186"/>
      <c r="V265" s="186"/>
      <c r="W265" s="186"/>
      <c r="X265" s="186"/>
      <c r="Y265" s="186"/>
      <c r="Z265" s="186"/>
      <c r="AA265" s="186"/>
      <c r="AB265" s="186"/>
      <c r="AC265" s="186"/>
      <c r="AD265" s="186"/>
      <c r="AE265" s="186"/>
      <c r="AF265" s="186"/>
      <c r="AG265" s="186"/>
      <c r="AH265" s="27"/>
      <c r="AI265" s="27"/>
      <c r="AJ265" s="27"/>
      <c r="AK265" s="27"/>
      <c r="AL265" s="27"/>
      <c r="AM265" s="27"/>
      <c r="AN265" s="27"/>
      <c r="AO265" s="27"/>
      <c r="AP265" s="27"/>
      <c r="AQ265" s="27"/>
      <c r="AR265" s="27"/>
      <c r="AS265" s="27"/>
      <c r="AT265" s="27"/>
      <c r="AU265" s="27"/>
      <c r="AV265" s="27"/>
      <c r="AW265" s="27"/>
      <c r="AX265" s="27"/>
      <c r="AY265" s="27"/>
      <c r="AZ265" s="27"/>
      <c r="BA265" s="27"/>
    </row>
    <row r="266" spans="1:53" ht="48" customHeight="1">
      <c r="A266" s="188" t="s">
        <v>106</v>
      </c>
      <c r="B266" s="189"/>
      <c r="C266" s="190"/>
      <c r="D266" s="188"/>
      <c r="E266" s="190"/>
      <c r="F266" s="82"/>
      <c r="G266" s="83"/>
      <c r="H266" s="83"/>
      <c r="I266" s="61"/>
      <c r="J266" s="27"/>
      <c r="K266" s="84"/>
      <c r="L266" s="27"/>
      <c r="M266" s="188" t="s">
        <v>107</v>
      </c>
      <c r="N266" s="189"/>
      <c r="O266" s="190"/>
      <c r="P266" s="83"/>
      <c r="Q266" s="83"/>
      <c r="R266" s="85"/>
      <c r="S266" s="83"/>
      <c r="T266" s="83"/>
      <c r="U266" s="191">
        <v>7</v>
      </c>
      <c r="V266" s="192"/>
      <c r="W266" s="193" t="s">
        <v>108</v>
      </c>
      <c r="X266" s="189"/>
      <c r="Y266" s="189"/>
      <c r="Z266" s="86"/>
      <c r="AA266" s="60"/>
      <c r="AB266" s="60"/>
      <c r="AC266" s="60"/>
      <c r="AD266" s="60"/>
      <c r="AE266" s="60"/>
      <c r="AF266" s="60"/>
      <c r="AG266" s="61"/>
      <c r="AH266" s="27"/>
      <c r="AI266" s="27"/>
      <c r="AJ266" s="27"/>
      <c r="AK266" s="27"/>
      <c r="AL266" s="27"/>
      <c r="AM266" s="27"/>
      <c r="AN266" s="27"/>
      <c r="AO266" s="27"/>
      <c r="AP266" s="27"/>
      <c r="AQ266" s="27"/>
      <c r="AR266" s="27"/>
      <c r="AS266" s="27"/>
      <c r="AT266" s="27"/>
      <c r="AU266" s="27"/>
      <c r="AV266" s="27"/>
      <c r="AW266" s="27"/>
      <c r="AX266" s="27"/>
      <c r="AY266" s="27"/>
      <c r="AZ266" s="27"/>
      <c r="BA266" s="27"/>
    </row>
    <row r="267" spans="1:53" ht="3.75" customHeight="1">
      <c r="A267" s="27"/>
      <c r="B267" s="27"/>
      <c r="C267" s="27"/>
      <c r="D267" s="27"/>
      <c r="E267" s="27"/>
      <c r="F267" s="27"/>
      <c r="G267" s="27"/>
      <c r="H267" s="27"/>
      <c r="I267" s="27"/>
      <c r="J267" s="27"/>
      <c r="K267" s="27"/>
      <c r="L267" s="62"/>
      <c r="M267" s="62"/>
      <c r="N267" s="62"/>
      <c r="O267" s="62"/>
      <c r="P267" s="27"/>
      <c r="Q267" s="27"/>
      <c r="R267" s="27"/>
      <c r="S267" s="27"/>
      <c r="T267" s="62"/>
      <c r="U267" s="62"/>
      <c r="V267" s="27"/>
      <c r="W267" s="27"/>
      <c r="X267" s="27"/>
      <c r="Y267" s="27"/>
      <c r="Z267" s="28"/>
      <c r="AA267" s="28"/>
      <c r="AB267" s="28"/>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row>
    <row r="268" spans="1:53" ht="5.2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row>
  </sheetData>
  <mergeCells count="579">
    <mergeCell ref="B50:E50"/>
    <mergeCell ref="B52:E52"/>
    <mergeCell ref="B53:E54"/>
    <mergeCell ref="B56:F56"/>
    <mergeCell ref="S56:V56"/>
    <mergeCell ref="B58:F58"/>
    <mergeCell ref="O50:R50"/>
    <mergeCell ref="A1:I1"/>
    <mergeCell ref="AC1:AF1"/>
    <mergeCell ref="B2:AF3"/>
    <mergeCell ref="E4:G4"/>
    <mergeCell ref="G5:K5"/>
    <mergeCell ref="F8:N8"/>
    <mergeCell ref="U8:AB8"/>
    <mergeCell ref="C12:E12"/>
    <mergeCell ref="J12:K12"/>
    <mergeCell ref="P12:R12"/>
    <mergeCell ref="T12:AC12"/>
    <mergeCell ref="AD12:AF12"/>
    <mergeCell ref="S14:U14"/>
    <mergeCell ref="AC14:AG14"/>
    <mergeCell ref="F9:N9"/>
    <mergeCell ref="U9:AB9"/>
    <mergeCell ref="P10:R10"/>
    <mergeCell ref="T10:AC10"/>
    <mergeCell ref="P11:R11"/>
    <mergeCell ref="T11:AC11"/>
    <mergeCell ref="R17:AG17"/>
    <mergeCell ref="B18:E18"/>
    <mergeCell ref="F18:P18"/>
    <mergeCell ref="U18:U19"/>
    <mergeCell ref="V18:X19"/>
    <mergeCell ref="AA19:AE19"/>
    <mergeCell ref="S15:U15"/>
    <mergeCell ref="V15:X15"/>
    <mergeCell ref="Y15:AA15"/>
    <mergeCell ref="AB15:AD15"/>
    <mergeCell ref="AE15:AG15"/>
    <mergeCell ref="C16:G16"/>
    <mergeCell ref="K16:P16"/>
    <mergeCell ref="S16:X16"/>
    <mergeCell ref="Y16:AG16"/>
    <mergeCell ref="B15:E15"/>
    <mergeCell ref="F15:G15"/>
    <mergeCell ref="J15:L15"/>
    <mergeCell ref="M15:N15"/>
    <mergeCell ref="O15:P15"/>
    <mergeCell ref="R15:R16"/>
    <mergeCell ref="B20:E20"/>
    <mergeCell ref="F20:S20"/>
    <mergeCell ref="Y20:AG20"/>
    <mergeCell ref="F21:R21"/>
    <mergeCell ref="A22:C23"/>
    <mergeCell ref="D22:E22"/>
    <mergeCell ref="F22:I22"/>
    <mergeCell ref="J22:K22"/>
    <mergeCell ref="L22:P22"/>
    <mergeCell ref="R22:V22"/>
    <mergeCell ref="A25:AG25"/>
    <mergeCell ref="A26:C26"/>
    <mergeCell ref="D26:E26"/>
    <mergeCell ref="M26:O26"/>
    <mergeCell ref="U26:V26"/>
    <mergeCell ref="W26:Y26"/>
    <mergeCell ref="X22:AA22"/>
    <mergeCell ref="AB22:AB23"/>
    <mergeCell ref="AC22:AG23"/>
    <mergeCell ref="D23:E23"/>
    <mergeCell ref="F23:I23"/>
    <mergeCell ref="J23:K23"/>
    <mergeCell ref="L23:P23"/>
    <mergeCell ref="R23:V23"/>
    <mergeCell ref="X23:AA23"/>
    <mergeCell ref="F34:AE34"/>
    <mergeCell ref="A35:A37"/>
    <mergeCell ref="F35:AG35"/>
    <mergeCell ref="F36:AG37"/>
    <mergeCell ref="F29:H29"/>
    <mergeCell ref="J29:N29"/>
    <mergeCell ref="O29:T29"/>
    <mergeCell ref="A31:A33"/>
    <mergeCell ref="F31:AG31"/>
    <mergeCell ref="F32:AG33"/>
    <mergeCell ref="B29:E29"/>
    <mergeCell ref="B31:E31"/>
    <mergeCell ref="B32:E33"/>
    <mergeCell ref="B35:E35"/>
    <mergeCell ref="B36:E37"/>
    <mergeCell ref="F38:AE38"/>
    <mergeCell ref="A39:A43"/>
    <mergeCell ref="F39:G39"/>
    <mergeCell ref="H39:V39"/>
    <mergeCell ref="W39:AF39"/>
    <mergeCell ref="F41:AG41"/>
    <mergeCell ref="F42:AG43"/>
    <mergeCell ref="B41:E41"/>
    <mergeCell ref="B42:E43"/>
    <mergeCell ref="A47:A48"/>
    <mergeCell ref="F47:R47"/>
    <mergeCell ref="S47:T47"/>
    <mergeCell ref="U47:AG47"/>
    <mergeCell ref="F48:R48"/>
    <mergeCell ref="S48:T48"/>
    <mergeCell ref="U48:AG48"/>
    <mergeCell ref="F44:S44"/>
    <mergeCell ref="F45:G45"/>
    <mergeCell ref="H45:I45"/>
    <mergeCell ref="J45:K45"/>
    <mergeCell ref="F46:AG46"/>
    <mergeCell ref="B45:E45"/>
    <mergeCell ref="B47:E48"/>
    <mergeCell ref="F49:S49"/>
    <mergeCell ref="U49:AG49"/>
    <mergeCell ref="F50:H50"/>
    <mergeCell ref="J50:N50"/>
    <mergeCell ref="S50:U50"/>
    <mergeCell ref="V50:Y50"/>
    <mergeCell ref="Z50:AG50"/>
    <mergeCell ref="G56:R56"/>
    <mergeCell ref="W56:AG56"/>
    <mergeCell ref="G57:O57"/>
    <mergeCell ref="W57:AG57"/>
    <mergeCell ref="A52:A54"/>
    <mergeCell ref="F52:AG52"/>
    <mergeCell ref="F53:AG54"/>
    <mergeCell ref="F55:AG55"/>
    <mergeCell ref="G58:AG58"/>
    <mergeCell ref="G59:AG59"/>
    <mergeCell ref="C60:E60"/>
    <mergeCell ref="C61:E62"/>
    <mergeCell ref="AC61:AG61"/>
    <mergeCell ref="G62:K62"/>
    <mergeCell ref="L62:O62"/>
    <mergeCell ref="P62:AB62"/>
    <mergeCell ref="AC62:AG62"/>
    <mergeCell ref="A64:AG64"/>
    <mergeCell ref="A65:C66"/>
    <mergeCell ref="D65:E66"/>
    <mergeCell ref="F65:F66"/>
    <mergeCell ref="G65:G66"/>
    <mergeCell ref="H65:H66"/>
    <mergeCell ref="I65:I66"/>
    <mergeCell ref="L65:N66"/>
    <mergeCell ref="O65:O66"/>
    <mergeCell ref="P65:P66"/>
    <mergeCell ref="AD65:AF65"/>
    <mergeCell ref="AD66:AF66"/>
    <mergeCell ref="A71:E71"/>
    <mergeCell ref="F71:K71"/>
    <mergeCell ref="L71:M71"/>
    <mergeCell ref="N71:AA71"/>
    <mergeCell ref="AB71:AG71"/>
    <mergeCell ref="Q65:Q66"/>
    <mergeCell ref="R65:R66"/>
    <mergeCell ref="S65:S66"/>
    <mergeCell ref="U65:W66"/>
    <mergeCell ref="X65:AA66"/>
    <mergeCell ref="AC65:AC66"/>
    <mergeCell ref="A74:A75"/>
    <mergeCell ref="B74:E75"/>
    <mergeCell ref="F74:K75"/>
    <mergeCell ref="L74:M75"/>
    <mergeCell ref="N74:AA75"/>
    <mergeCell ref="AC74:AG74"/>
    <mergeCell ref="AC75:AG75"/>
    <mergeCell ref="A72:A73"/>
    <mergeCell ref="B72:E73"/>
    <mergeCell ref="F72:K73"/>
    <mergeCell ref="L72:M73"/>
    <mergeCell ref="N72:AA73"/>
    <mergeCell ref="AC72:AG72"/>
    <mergeCell ref="AC73:AG73"/>
    <mergeCell ref="A78:A79"/>
    <mergeCell ref="B78:E79"/>
    <mergeCell ref="F78:K79"/>
    <mergeCell ref="L78:M79"/>
    <mergeCell ref="N78:AA79"/>
    <mergeCell ref="AC78:AG78"/>
    <mergeCell ref="AC79:AG79"/>
    <mergeCell ref="A76:A77"/>
    <mergeCell ref="B76:E77"/>
    <mergeCell ref="F76:K77"/>
    <mergeCell ref="L76:M77"/>
    <mergeCell ref="N76:AA77"/>
    <mergeCell ref="AC76:AG76"/>
    <mergeCell ref="AC77:AG77"/>
    <mergeCell ref="A82:A83"/>
    <mergeCell ref="B82:E83"/>
    <mergeCell ref="F82:K83"/>
    <mergeCell ref="L82:M83"/>
    <mergeCell ref="N82:AA83"/>
    <mergeCell ref="AC82:AG82"/>
    <mergeCell ref="AC83:AG83"/>
    <mergeCell ref="A80:A81"/>
    <mergeCell ref="B80:E81"/>
    <mergeCell ref="F80:K81"/>
    <mergeCell ref="L80:M81"/>
    <mergeCell ref="N80:AA81"/>
    <mergeCell ref="AC80:AG80"/>
    <mergeCell ref="AC81:AG81"/>
    <mergeCell ref="A86:A87"/>
    <mergeCell ref="B86:E87"/>
    <mergeCell ref="F86:K87"/>
    <mergeCell ref="L86:M87"/>
    <mergeCell ref="N86:AA87"/>
    <mergeCell ref="AC86:AG86"/>
    <mergeCell ref="AC87:AG87"/>
    <mergeCell ref="A84:A85"/>
    <mergeCell ref="B84:E85"/>
    <mergeCell ref="F84:K85"/>
    <mergeCell ref="L84:M85"/>
    <mergeCell ref="N84:AA85"/>
    <mergeCell ref="AC84:AG84"/>
    <mergeCell ref="AC85:AG85"/>
    <mergeCell ref="A95:B97"/>
    <mergeCell ref="C95:C97"/>
    <mergeCell ref="D95:K97"/>
    <mergeCell ref="M95:N97"/>
    <mergeCell ref="O95:O97"/>
    <mergeCell ref="P95:U97"/>
    <mergeCell ref="F88:K88"/>
    <mergeCell ref="M88:AA88"/>
    <mergeCell ref="A89:AG89"/>
    <mergeCell ref="A90:C90"/>
    <mergeCell ref="D90:E90"/>
    <mergeCell ref="M90:O90"/>
    <mergeCell ref="U90:V90"/>
    <mergeCell ref="W90:Y90"/>
    <mergeCell ref="D99:E99"/>
    <mergeCell ref="F99:K99"/>
    <mergeCell ref="Q99:U99"/>
    <mergeCell ref="AA99:AE99"/>
    <mergeCell ref="D100:E100"/>
    <mergeCell ref="F100:K100"/>
    <mergeCell ref="Q100:U100"/>
    <mergeCell ref="AA100:AE100"/>
    <mergeCell ref="W95:X97"/>
    <mergeCell ref="Y95:Y97"/>
    <mergeCell ref="Z95:AE97"/>
    <mergeCell ref="D98:E98"/>
    <mergeCell ref="F98:K98"/>
    <mergeCell ref="M98:N124"/>
    <mergeCell ref="Q98:U98"/>
    <mergeCell ref="W98:X112"/>
    <mergeCell ref="AA98:AE98"/>
    <mergeCell ref="D103:E103"/>
    <mergeCell ref="F103:K103"/>
    <mergeCell ref="Q103:U103"/>
    <mergeCell ref="AA103:AE103"/>
    <mergeCell ref="D104:E104"/>
    <mergeCell ref="F104:K104"/>
    <mergeCell ref="Q104:U104"/>
    <mergeCell ref="AA104:AE104"/>
    <mergeCell ref="D101:E101"/>
    <mergeCell ref="F101:K101"/>
    <mergeCell ref="Q101:U101"/>
    <mergeCell ref="AA101:AE101"/>
    <mergeCell ref="D102:E102"/>
    <mergeCell ref="F102:K102"/>
    <mergeCell ref="Q102:U102"/>
    <mergeCell ref="AA102:AE102"/>
    <mergeCell ref="D107:E107"/>
    <mergeCell ref="F107:K107"/>
    <mergeCell ref="Q107:U107"/>
    <mergeCell ref="AA107:AE107"/>
    <mergeCell ref="D108:E108"/>
    <mergeCell ref="F108:K108"/>
    <mergeCell ref="Q108:U108"/>
    <mergeCell ref="AA108:AE108"/>
    <mergeCell ref="D105:E105"/>
    <mergeCell ref="F105:K105"/>
    <mergeCell ref="Q105:U105"/>
    <mergeCell ref="AA105:AE105"/>
    <mergeCell ref="D106:E106"/>
    <mergeCell ref="F106:K106"/>
    <mergeCell ref="Q106:U106"/>
    <mergeCell ref="AA106:AE106"/>
    <mergeCell ref="D111:E111"/>
    <mergeCell ref="F111:K111"/>
    <mergeCell ref="Q111:U111"/>
    <mergeCell ref="AA111:AE111"/>
    <mergeCell ref="D112:E112"/>
    <mergeCell ref="F112:K112"/>
    <mergeCell ref="Q112:U112"/>
    <mergeCell ref="AA112:AE112"/>
    <mergeCell ref="D109:E109"/>
    <mergeCell ref="F109:K109"/>
    <mergeCell ref="Q109:U109"/>
    <mergeCell ref="AA109:AE109"/>
    <mergeCell ref="D110:E110"/>
    <mergeCell ref="F110:K110"/>
    <mergeCell ref="Q110:U110"/>
    <mergeCell ref="AA110:AE110"/>
    <mergeCell ref="Y115:Y117"/>
    <mergeCell ref="Z115:AE117"/>
    <mergeCell ref="D116:E116"/>
    <mergeCell ref="F116:K116"/>
    <mergeCell ref="Q116:U116"/>
    <mergeCell ref="D117:E117"/>
    <mergeCell ref="D113:E113"/>
    <mergeCell ref="F113:K113"/>
    <mergeCell ref="Q113:U113"/>
    <mergeCell ref="D114:E114"/>
    <mergeCell ref="F114:K114"/>
    <mergeCell ref="Q114:U114"/>
    <mergeCell ref="F117:K117"/>
    <mergeCell ref="Q117:U117"/>
    <mergeCell ref="D118:E118"/>
    <mergeCell ref="F118:K118"/>
    <mergeCell ref="Q118:U118"/>
    <mergeCell ref="W118:X119"/>
    <mergeCell ref="D115:E115"/>
    <mergeCell ref="F115:K115"/>
    <mergeCell ref="Q115:U115"/>
    <mergeCell ref="W115:X117"/>
    <mergeCell ref="D121:E121"/>
    <mergeCell ref="F121:K121"/>
    <mergeCell ref="Q121:U121"/>
    <mergeCell ref="A126:AG126"/>
    <mergeCell ref="A127:C127"/>
    <mergeCell ref="D127:E127"/>
    <mergeCell ref="M127:O127"/>
    <mergeCell ref="U127:V127"/>
    <mergeCell ref="W127:Y127"/>
    <mergeCell ref="D123:E123"/>
    <mergeCell ref="F123:K123"/>
    <mergeCell ref="Q123:U123"/>
    <mergeCell ref="D124:E124"/>
    <mergeCell ref="F124:K124"/>
    <mergeCell ref="Q124:U124"/>
    <mergeCell ref="A98:B124"/>
    <mergeCell ref="D122:E122"/>
    <mergeCell ref="F122:K122"/>
    <mergeCell ref="Q122:U122"/>
    <mergeCell ref="AA118:AE118"/>
    <mergeCell ref="D119:E119"/>
    <mergeCell ref="F119:K119"/>
    <mergeCell ref="Q119:U119"/>
    <mergeCell ref="AA119:AE119"/>
    <mergeCell ref="D120:E120"/>
    <mergeCell ref="F120:K120"/>
    <mergeCell ref="Q120:U120"/>
    <mergeCell ref="AB136:AG136"/>
    <mergeCell ref="C140:H141"/>
    <mergeCell ref="I140:N140"/>
    <mergeCell ref="O140:S140"/>
    <mergeCell ref="T140:Y140"/>
    <mergeCell ref="Z140:AG146"/>
    <mergeCell ref="O132:U133"/>
    <mergeCell ref="V132:Z138"/>
    <mergeCell ref="AB132:AB135"/>
    <mergeCell ref="AC132:AG135"/>
    <mergeCell ref="C133:D133"/>
    <mergeCell ref="I133:J133"/>
    <mergeCell ref="C134:D134"/>
    <mergeCell ref="I134:J134"/>
    <mergeCell ref="C135:G136"/>
    <mergeCell ref="H135:H136"/>
    <mergeCell ref="I141:N141"/>
    <mergeCell ref="O141:S141"/>
    <mergeCell ref="T141:Y141"/>
    <mergeCell ref="D142:H142"/>
    <mergeCell ref="I142:N142"/>
    <mergeCell ref="O142:S142"/>
    <mergeCell ref="T142:Y142"/>
    <mergeCell ref="I135:M136"/>
    <mergeCell ref="N135:N136"/>
    <mergeCell ref="O135:T136"/>
    <mergeCell ref="U135:U136"/>
    <mergeCell ref="D145:H145"/>
    <mergeCell ref="I145:N145"/>
    <mergeCell ref="O145:S145"/>
    <mergeCell ref="T145:Y145"/>
    <mergeCell ref="D146:H146"/>
    <mergeCell ref="I146:N146"/>
    <mergeCell ref="O146:S146"/>
    <mergeCell ref="T146:Y146"/>
    <mergeCell ref="D143:H143"/>
    <mergeCell ref="I143:N143"/>
    <mergeCell ref="O143:S143"/>
    <mergeCell ref="T143:Y143"/>
    <mergeCell ref="D144:H144"/>
    <mergeCell ref="I144:N144"/>
    <mergeCell ref="O144:S144"/>
    <mergeCell ref="T144:Y144"/>
    <mergeCell ref="C150:H150"/>
    <mergeCell ref="J150:P150"/>
    <mergeCell ref="R150:AB150"/>
    <mergeCell ref="C151:H152"/>
    <mergeCell ref="K151:P151"/>
    <mergeCell ref="S151:V151"/>
    <mergeCell ref="Y151:AB151"/>
    <mergeCell ref="K152:P152"/>
    <mergeCell ref="S152:U152"/>
    <mergeCell ref="Y152:AA152"/>
    <mergeCell ref="C161:E163"/>
    <mergeCell ref="F161:F163"/>
    <mergeCell ref="H161:K163"/>
    <mergeCell ref="L161:L163"/>
    <mergeCell ref="N161:R161"/>
    <mergeCell ref="S161:W161"/>
    <mergeCell ref="C156:E157"/>
    <mergeCell ref="F156:G156"/>
    <mergeCell ref="H156:K156"/>
    <mergeCell ref="M156:N157"/>
    <mergeCell ref="O156:P157"/>
    <mergeCell ref="Q156:Q157"/>
    <mergeCell ref="X161:AB161"/>
    <mergeCell ref="AC161:AG161"/>
    <mergeCell ref="N162:R163"/>
    <mergeCell ref="S162:W163"/>
    <mergeCell ref="X162:AB163"/>
    <mergeCell ref="AC162:AG163"/>
    <mergeCell ref="T156:AG158"/>
    <mergeCell ref="F157:G157"/>
    <mergeCell ref="H157:K157"/>
    <mergeCell ref="O158:S158"/>
    <mergeCell ref="C177:E177"/>
    <mergeCell ref="F177:H177"/>
    <mergeCell ref="I177:Z177"/>
    <mergeCell ref="AA177:AB177"/>
    <mergeCell ref="AC177:AF177"/>
    <mergeCell ref="C178:AG178"/>
    <mergeCell ref="C164:F164"/>
    <mergeCell ref="H164:L164"/>
    <mergeCell ref="AJ164:AK164"/>
    <mergeCell ref="C168:AG171"/>
    <mergeCell ref="A173:AG173"/>
    <mergeCell ref="A174:C174"/>
    <mergeCell ref="D174:E174"/>
    <mergeCell ref="M174:O174"/>
    <mergeCell ref="U174:V174"/>
    <mergeCell ref="W174:Y174"/>
    <mergeCell ref="C182:I182"/>
    <mergeCell ref="J181:P181"/>
    <mergeCell ref="Q182:AG182"/>
    <mergeCell ref="C183:I183"/>
    <mergeCell ref="J183:P183"/>
    <mergeCell ref="Q183:AG183"/>
    <mergeCell ref="C179:AG179"/>
    <mergeCell ref="C180:I180"/>
    <mergeCell ref="J180:P180"/>
    <mergeCell ref="Q180:AG180"/>
    <mergeCell ref="C181:I181"/>
    <mergeCell ref="Q181:AG181"/>
    <mergeCell ref="C186:I186"/>
    <mergeCell ref="J186:P186"/>
    <mergeCell ref="Q186:AG186"/>
    <mergeCell ref="C187:I187"/>
    <mergeCell ref="J187:P187"/>
    <mergeCell ref="Q187:AG187"/>
    <mergeCell ref="C184:I184"/>
    <mergeCell ref="J184:P184"/>
    <mergeCell ref="Q184:AG184"/>
    <mergeCell ref="C185:I185"/>
    <mergeCell ref="J185:P185"/>
    <mergeCell ref="Q185:AG185"/>
    <mergeCell ref="C190:I190"/>
    <mergeCell ref="J190:P190"/>
    <mergeCell ref="Q190:AG190"/>
    <mergeCell ref="C191:I191"/>
    <mergeCell ref="J191:P191"/>
    <mergeCell ref="Q191:AG191"/>
    <mergeCell ref="C188:I188"/>
    <mergeCell ref="J188:P188"/>
    <mergeCell ref="Q188:AG188"/>
    <mergeCell ref="C189:I189"/>
    <mergeCell ref="J189:P189"/>
    <mergeCell ref="Q189:AG189"/>
    <mergeCell ref="C194:I194"/>
    <mergeCell ref="J194:P194"/>
    <mergeCell ref="Q194:AG194"/>
    <mergeCell ref="C195:I195"/>
    <mergeCell ref="J195:P195"/>
    <mergeCell ref="Q195:AG195"/>
    <mergeCell ref="C192:I192"/>
    <mergeCell ref="J192:P192"/>
    <mergeCell ref="Q192:AG192"/>
    <mergeCell ref="C193:I193"/>
    <mergeCell ref="J193:P193"/>
    <mergeCell ref="Q193:AG193"/>
    <mergeCell ref="C198:I198"/>
    <mergeCell ref="J198:P198"/>
    <mergeCell ref="Q198:AG198"/>
    <mergeCell ref="C199:I199"/>
    <mergeCell ref="J199:P199"/>
    <mergeCell ref="Q199:AG199"/>
    <mergeCell ref="C196:I196"/>
    <mergeCell ref="J196:P196"/>
    <mergeCell ref="Q196:AG196"/>
    <mergeCell ref="C197:I197"/>
    <mergeCell ref="J197:P197"/>
    <mergeCell ref="Q197:AG197"/>
    <mergeCell ref="C202:I202"/>
    <mergeCell ref="J202:P202"/>
    <mergeCell ref="Q202:AG202"/>
    <mergeCell ref="C203:I203"/>
    <mergeCell ref="J203:P203"/>
    <mergeCell ref="Q203:AG203"/>
    <mergeCell ref="C200:I200"/>
    <mergeCell ref="J200:P200"/>
    <mergeCell ref="Q200:AG200"/>
    <mergeCell ref="C201:I201"/>
    <mergeCell ref="J201:P201"/>
    <mergeCell ref="Q201:AG201"/>
    <mergeCell ref="C206:AG206"/>
    <mergeCell ref="E207:H207"/>
    <mergeCell ref="C208:I211"/>
    <mergeCell ref="M208:AF208"/>
    <mergeCell ref="M209:AG209"/>
    <mergeCell ref="M210:AF210"/>
    <mergeCell ref="M211:AF211"/>
    <mergeCell ref="C204:I204"/>
    <mergeCell ref="J204:P204"/>
    <mergeCell ref="Q204:AG204"/>
    <mergeCell ref="C205:I205"/>
    <mergeCell ref="J205:P205"/>
    <mergeCell ref="Q205:AG205"/>
    <mergeCell ref="C224:AG224"/>
    <mergeCell ref="F225:AG229"/>
    <mergeCell ref="C226:C227"/>
    <mergeCell ref="D231:AG232"/>
    <mergeCell ref="D233:AG238"/>
    <mergeCell ref="D239:AD240"/>
    <mergeCell ref="C213:AG213"/>
    <mergeCell ref="C214:I217"/>
    <mergeCell ref="O215:AF215"/>
    <mergeCell ref="M217:W217"/>
    <mergeCell ref="A220:AG220"/>
    <mergeCell ref="A221:C221"/>
    <mergeCell ref="D221:E221"/>
    <mergeCell ref="M221:O221"/>
    <mergeCell ref="U221:V221"/>
    <mergeCell ref="W221:Y221"/>
    <mergeCell ref="D245:K246"/>
    <mergeCell ref="L245:W246"/>
    <mergeCell ref="X245:Y246"/>
    <mergeCell ref="Z245:AF246"/>
    <mergeCell ref="D247:K248"/>
    <mergeCell ref="L247:W248"/>
    <mergeCell ref="X247:Y248"/>
    <mergeCell ref="Z247:AF248"/>
    <mergeCell ref="E241:AF241"/>
    <mergeCell ref="D243:K244"/>
    <mergeCell ref="L243:W244"/>
    <mergeCell ref="X243:Y244"/>
    <mergeCell ref="Z243:AF244"/>
    <mergeCell ref="L242:W242"/>
    <mergeCell ref="D253:K254"/>
    <mergeCell ref="L253:W254"/>
    <mergeCell ref="X253:Y254"/>
    <mergeCell ref="Z253:AF254"/>
    <mergeCell ref="D255:K256"/>
    <mergeCell ref="L255:W256"/>
    <mergeCell ref="X255:Y256"/>
    <mergeCell ref="Z255:AF256"/>
    <mergeCell ref="D249:K250"/>
    <mergeCell ref="L249:W250"/>
    <mergeCell ref="X249:Y250"/>
    <mergeCell ref="Z249:AF250"/>
    <mergeCell ref="D251:K252"/>
    <mergeCell ref="L251:W252"/>
    <mergeCell ref="X251:Y252"/>
    <mergeCell ref="Z251:AF252"/>
    <mergeCell ref="D261:AF264"/>
    <mergeCell ref="A265:AG265"/>
    <mergeCell ref="A266:C266"/>
    <mergeCell ref="D266:E266"/>
    <mergeCell ref="M266:O266"/>
    <mergeCell ref="U266:V266"/>
    <mergeCell ref="W266:Y266"/>
    <mergeCell ref="D257:K258"/>
    <mergeCell ref="L257:W258"/>
    <mergeCell ref="X257:Y258"/>
    <mergeCell ref="Z257:AF258"/>
    <mergeCell ref="D259:K260"/>
    <mergeCell ref="L259:W260"/>
    <mergeCell ref="X259:Y260"/>
    <mergeCell ref="Z259:AF260"/>
  </mergeCells>
  <phoneticPr fontId="5"/>
  <dataValidations count="11">
    <dataValidation type="decimal" allowBlank="1" showInputMessage="1" showErrorMessage="1" prompt=" - " sqref="I142 I144" xr:uid="{0F7DC58F-8A8F-4721-B75D-1AF839D8A34A}">
      <formula1>-99999999999</formula1>
      <formula2>99999999999</formula2>
    </dataValidation>
    <dataValidation type="list" allowBlank="1" showInputMessage="1" showErrorMessage="1" prompt=" - " sqref="S156 L208:L211 C226" xr:uid="{FB19082E-EFB2-4CA4-90DF-D6459E6D693B}">
      <formula1>"レ"</formula1>
    </dataValidation>
    <dataValidation type="list" allowBlank="1" showInputMessage="1" showErrorMessage="1" prompt=" - " sqref="Y16" xr:uid="{343A391D-B233-44AC-A4D7-1F96D7F1C1EF}">
      <formula1>"（1組合を選択された場合は、法人設立の根拠法を選択してください）,中小企業等協同組合法,中小企業団体の組織に関する法律,商店街振興組合法"</formula1>
    </dataValidation>
    <dataValidation type="list" allowBlank="1" showInputMessage="1" showErrorMessage="1" prompt="適格組合証明 - 組合の申請時に、適格組合として申請する場合、適格組合証明の発行日を記入してください" sqref="Z18" xr:uid="{B170BC85-FC77-430D-9AD1-20FA3AA6D588}">
      <formula1>$AE$8:$AE$9</formula1>
    </dataValidation>
    <dataValidation type="list" allowBlank="1" showInputMessage="1" showErrorMessage="1" prompt=" - " sqref="AC1" xr:uid="{3474C864-4F37-4E5F-8C14-BF6B59AB61F0}">
      <formula1>"PDF版,入力例,元号表示"</formula1>
    </dataValidation>
    <dataValidation type="custom" allowBlank="1" showInputMessage="1" showErrorMessage="1" prompt="郵便番号 - 3桁の数値で入力してください" sqref="F29 F50" xr:uid="{369D042B-622B-4D8C-82F5-69C424689B50}">
      <formula1>AND(GTE(LEN(F29),MIN((1),(3))),LTE(LEN(F29),MAX((1),(3))))</formula1>
    </dataValidation>
    <dataValidation type="decimal" allowBlank="1" showInputMessage="1" showErrorMessage="1" prompt=" - " sqref="F18" xr:uid="{8DEDC07A-D922-4EAB-89CF-8686E495AE57}">
      <formula1>1</formula1>
      <formula2>9999999999</formula2>
    </dataValidation>
    <dataValidation type="list" allowBlank="1" showInputMessage="1" showErrorMessage="1" prompt=" - " sqref="AB22 D22:D23 J22:J23 Q22:Q23 W22:W23 Y98:Y112 Y118:Y119 C98:C124 O98:O124 I150 Q150 C151" xr:uid="{99C8D318-F9AC-4C7D-9BBD-7AD7A3514C78}">
      <formula1>"○"</formula1>
    </dataValidation>
    <dataValidation type="decimal" allowBlank="1" showInputMessage="1" showErrorMessage="1" prompt="決算後の増減額 - 増減がなければ未記入でかまいません" sqref="O142" xr:uid="{DB3A1BA7-071A-43D0-BBD4-4EC46915D028}">
      <formula1>-99999999999</formula1>
      <formula2>99999999999</formula2>
    </dataValidation>
    <dataValidation type="list" allowBlank="1" showInputMessage="1" showErrorMessage="1" prompt=" - " sqref="X245 X247 X249 X251 X253 X255 X257 X259" xr:uid="{DBA8EF06-C587-45A9-9B2E-79DAEF46E799}">
      <formula1>"男性,女性"</formula1>
    </dataValidation>
    <dataValidation type="list" allowBlank="1" showInputMessage="1" showErrorMessage="1" prompt=" - " sqref="F12 F5" xr:uid="{82B031C4-6F42-4D3D-A00B-F0C346315DD8}">
      <formula1>$AE$8:$AE$9</formula1>
    </dataValidation>
  </dataValidations>
  <printOptions horizontalCentered="1"/>
  <pageMargins left="0.70866141732283472" right="0.70866141732283472" top="0.74803149606299213" bottom="0.74803149606299213" header="0" footer="0"/>
  <pageSetup scale="69" orientation="landscape" r:id="rId1"/>
  <headerFooter>
    <oddFooter>&amp;C　　　　　　　　</oddFooter>
  </headerFooter>
  <rowBreaks count="5" manualBreakCount="5">
    <brk id="27" max="33" man="1"/>
    <brk id="67" max="33" man="1"/>
    <brk id="128" max="33" man="1"/>
    <brk id="175" max="33" man="1"/>
    <brk id="222"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ACDD7-2866-41FF-84F6-02129BA93DEC}">
  <dimension ref="A1:AF100"/>
  <sheetViews>
    <sheetView showGridLines="0" view="pageBreakPreview" zoomScaleNormal="100" zoomScaleSheetLayoutView="100" workbookViewId="0">
      <selection activeCell="AF1" sqref="AF1"/>
    </sheetView>
  </sheetViews>
  <sheetFormatPr defaultColWidth="14.453125" defaultRowHeight="15" customHeight="1"/>
  <cols>
    <col min="1" max="1" width="5" style="26" customWidth="1"/>
    <col min="2" max="2" width="2.453125" style="26" customWidth="1"/>
    <col min="3" max="4" width="5" style="26" customWidth="1"/>
    <col min="5" max="5" width="6.453125" style="26" customWidth="1"/>
    <col min="6" max="29" width="5" style="26" customWidth="1"/>
    <col min="30" max="31" width="4.54296875" style="26" customWidth="1"/>
    <col min="32" max="32" width="8" style="26" customWidth="1"/>
    <col min="33" max="16384" width="14.453125" style="26"/>
  </cols>
  <sheetData>
    <row r="1" spans="1:32" ht="41.25" customHeight="1" thickBot="1">
      <c r="A1" s="396" t="s">
        <v>305</v>
      </c>
      <c r="B1" s="186"/>
      <c r="C1" s="186"/>
      <c r="D1" s="186"/>
      <c r="E1" s="186"/>
      <c r="F1" s="186"/>
      <c r="G1" s="186"/>
      <c r="H1" s="186"/>
      <c r="I1" s="186"/>
      <c r="J1" s="186"/>
      <c r="K1" s="186"/>
      <c r="L1" s="186"/>
      <c r="M1" s="186"/>
      <c r="N1" s="186"/>
      <c r="O1" s="186"/>
      <c r="P1" s="186"/>
      <c r="Q1" s="186"/>
      <c r="R1" s="186"/>
      <c r="S1" s="186"/>
      <c r="T1" s="186"/>
      <c r="U1" s="186"/>
      <c r="V1" s="27"/>
      <c r="W1" s="27"/>
      <c r="X1" s="27"/>
      <c r="Y1" s="27"/>
      <c r="Z1" s="27"/>
      <c r="AA1" s="27"/>
      <c r="AB1" s="27"/>
      <c r="AC1" s="27"/>
      <c r="AD1" s="27"/>
      <c r="AE1" s="27"/>
      <c r="AF1" s="27"/>
    </row>
    <row r="2" spans="1:32" ht="25.5" customHeight="1" thickBot="1">
      <c r="A2" s="30"/>
      <c r="J2" s="204" t="s">
        <v>308</v>
      </c>
      <c r="K2" s="204"/>
      <c r="L2" s="204"/>
      <c r="M2" s="204"/>
      <c r="N2" s="204"/>
      <c r="O2" s="204"/>
      <c r="P2" s="204"/>
      <c r="Q2" s="204"/>
      <c r="R2" s="204"/>
      <c r="S2" s="204"/>
      <c r="T2" s="204"/>
      <c r="U2" s="204"/>
      <c r="V2" s="116"/>
      <c r="W2" s="116"/>
      <c r="X2" s="116"/>
      <c r="Y2" s="116"/>
      <c r="Z2" s="116"/>
      <c r="AA2" s="115" t="s">
        <v>306</v>
      </c>
      <c r="AB2" s="177">
        <v>2</v>
      </c>
      <c r="AC2" s="175"/>
      <c r="AD2" s="116" t="s">
        <v>300</v>
      </c>
      <c r="AE2" s="27"/>
      <c r="AF2" s="27"/>
    </row>
    <row r="3" spans="1:32" ht="14.25" customHeight="1">
      <c r="A3" s="27"/>
      <c r="B3" s="27"/>
      <c r="C3" s="27"/>
      <c r="D3" s="194" t="s">
        <v>116</v>
      </c>
      <c r="E3" s="185"/>
      <c r="F3" s="185"/>
      <c r="G3" s="185"/>
      <c r="H3" s="185"/>
      <c r="I3" s="195"/>
      <c r="J3" s="202" t="s">
        <v>301</v>
      </c>
      <c r="K3" s="185"/>
      <c r="L3" s="185"/>
      <c r="M3" s="185"/>
      <c r="N3" s="185"/>
      <c r="O3" s="185"/>
      <c r="P3" s="185"/>
      <c r="Q3" s="185"/>
      <c r="R3" s="185"/>
      <c r="S3" s="185"/>
      <c r="T3" s="185"/>
      <c r="U3" s="195"/>
      <c r="V3" s="194" t="s">
        <v>302</v>
      </c>
      <c r="W3" s="195"/>
      <c r="X3" s="203" t="s">
        <v>303</v>
      </c>
      <c r="Y3" s="185"/>
      <c r="Z3" s="185"/>
      <c r="AA3" s="185"/>
      <c r="AB3" s="185"/>
      <c r="AC3" s="185"/>
      <c r="AD3" s="195"/>
      <c r="AE3" s="176"/>
      <c r="AF3" s="27"/>
    </row>
    <row r="4" spans="1:32" ht="14.25" customHeight="1">
      <c r="A4" s="27"/>
      <c r="B4" s="27"/>
      <c r="C4" s="27"/>
      <c r="D4" s="196"/>
      <c r="E4" s="197"/>
      <c r="F4" s="197"/>
      <c r="G4" s="197"/>
      <c r="H4" s="197"/>
      <c r="I4" s="198"/>
      <c r="J4" s="196"/>
      <c r="K4" s="197"/>
      <c r="L4" s="197"/>
      <c r="M4" s="197"/>
      <c r="N4" s="197"/>
      <c r="O4" s="197"/>
      <c r="P4" s="197"/>
      <c r="Q4" s="197"/>
      <c r="R4" s="197"/>
      <c r="S4" s="197"/>
      <c r="T4" s="197"/>
      <c r="U4" s="198"/>
      <c r="V4" s="196"/>
      <c r="W4" s="198"/>
      <c r="X4" s="196"/>
      <c r="Y4" s="197"/>
      <c r="Z4" s="197"/>
      <c r="AA4" s="197"/>
      <c r="AB4" s="197"/>
      <c r="AC4" s="197"/>
      <c r="AD4" s="198"/>
      <c r="AE4" s="176"/>
      <c r="AF4" s="27"/>
    </row>
    <row r="5" spans="1:32" ht="14.25" customHeight="1">
      <c r="A5" s="27"/>
      <c r="B5" s="27"/>
      <c r="C5" s="27"/>
      <c r="D5" s="200"/>
      <c r="E5" s="185"/>
      <c r="F5" s="185"/>
      <c r="G5" s="185"/>
      <c r="H5" s="185"/>
      <c r="I5" s="195"/>
      <c r="J5" s="199"/>
      <c r="K5" s="185"/>
      <c r="L5" s="185"/>
      <c r="M5" s="185"/>
      <c r="N5" s="185"/>
      <c r="O5" s="185"/>
      <c r="P5" s="185"/>
      <c r="Q5" s="185"/>
      <c r="R5" s="185"/>
      <c r="S5" s="185"/>
      <c r="T5" s="185"/>
      <c r="U5" s="195"/>
      <c r="V5" s="200"/>
      <c r="W5" s="195"/>
      <c r="X5" s="200"/>
      <c r="Y5" s="185"/>
      <c r="Z5" s="185"/>
      <c r="AA5" s="185"/>
      <c r="AB5" s="185"/>
      <c r="AC5" s="185"/>
      <c r="AD5" s="195"/>
      <c r="AE5" s="176"/>
      <c r="AF5" s="27"/>
    </row>
    <row r="6" spans="1:32" ht="14.25" customHeight="1">
      <c r="A6" s="27"/>
      <c r="B6" s="27"/>
      <c r="C6" s="27"/>
      <c r="D6" s="196"/>
      <c r="E6" s="197"/>
      <c r="F6" s="197"/>
      <c r="G6" s="197"/>
      <c r="H6" s="197"/>
      <c r="I6" s="198"/>
      <c r="J6" s="196"/>
      <c r="K6" s="197"/>
      <c r="L6" s="197"/>
      <c r="M6" s="197"/>
      <c r="N6" s="197"/>
      <c r="O6" s="197"/>
      <c r="P6" s="197"/>
      <c r="Q6" s="197"/>
      <c r="R6" s="197"/>
      <c r="S6" s="197"/>
      <c r="T6" s="197"/>
      <c r="U6" s="198"/>
      <c r="V6" s="196"/>
      <c r="W6" s="198"/>
      <c r="X6" s="196"/>
      <c r="Y6" s="197"/>
      <c r="Z6" s="197"/>
      <c r="AA6" s="197"/>
      <c r="AB6" s="197"/>
      <c r="AC6" s="197"/>
      <c r="AD6" s="198"/>
      <c r="AE6" s="176"/>
      <c r="AF6" s="27"/>
    </row>
    <row r="7" spans="1:32" ht="14.25" customHeight="1">
      <c r="A7" s="27"/>
      <c r="B7" s="27"/>
      <c r="C7" s="27"/>
      <c r="D7" s="200"/>
      <c r="E7" s="185"/>
      <c r="F7" s="185"/>
      <c r="G7" s="185"/>
      <c r="H7" s="185"/>
      <c r="I7" s="195"/>
      <c r="J7" s="199"/>
      <c r="K7" s="185"/>
      <c r="L7" s="185"/>
      <c r="M7" s="185"/>
      <c r="N7" s="185"/>
      <c r="O7" s="185"/>
      <c r="P7" s="185"/>
      <c r="Q7" s="185"/>
      <c r="R7" s="185"/>
      <c r="S7" s="185"/>
      <c r="T7" s="185"/>
      <c r="U7" s="195"/>
      <c r="V7" s="200"/>
      <c r="W7" s="195"/>
      <c r="X7" s="200"/>
      <c r="Y7" s="185"/>
      <c r="Z7" s="185"/>
      <c r="AA7" s="185"/>
      <c r="AB7" s="185"/>
      <c r="AC7" s="185"/>
      <c r="AD7" s="195"/>
      <c r="AE7" s="176"/>
      <c r="AF7" s="27"/>
    </row>
    <row r="8" spans="1:32" ht="14.25" customHeight="1">
      <c r="A8" s="27"/>
      <c r="B8" s="27"/>
      <c r="C8" s="27"/>
      <c r="D8" s="196"/>
      <c r="E8" s="197"/>
      <c r="F8" s="197"/>
      <c r="G8" s="197"/>
      <c r="H8" s="197"/>
      <c r="I8" s="198"/>
      <c r="J8" s="196"/>
      <c r="K8" s="197"/>
      <c r="L8" s="197"/>
      <c r="M8" s="197"/>
      <c r="N8" s="197"/>
      <c r="O8" s="197"/>
      <c r="P8" s="197"/>
      <c r="Q8" s="197"/>
      <c r="R8" s="197"/>
      <c r="S8" s="197"/>
      <c r="T8" s="197"/>
      <c r="U8" s="198"/>
      <c r="V8" s="196"/>
      <c r="W8" s="198"/>
      <c r="X8" s="196"/>
      <c r="Y8" s="197"/>
      <c r="Z8" s="197"/>
      <c r="AA8" s="197"/>
      <c r="AB8" s="197"/>
      <c r="AC8" s="197"/>
      <c r="AD8" s="198"/>
      <c r="AE8" s="176"/>
      <c r="AF8" s="27"/>
    </row>
    <row r="9" spans="1:32" ht="14.25" customHeight="1">
      <c r="A9" s="27"/>
      <c r="B9" s="27"/>
      <c r="C9" s="27"/>
      <c r="D9" s="200"/>
      <c r="E9" s="185"/>
      <c r="F9" s="185"/>
      <c r="G9" s="185"/>
      <c r="H9" s="185"/>
      <c r="I9" s="195"/>
      <c r="J9" s="199"/>
      <c r="K9" s="185"/>
      <c r="L9" s="185"/>
      <c r="M9" s="185"/>
      <c r="N9" s="185"/>
      <c r="O9" s="185"/>
      <c r="P9" s="185"/>
      <c r="Q9" s="185"/>
      <c r="R9" s="185"/>
      <c r="S9" s="185"/>
      <c r="T9" s="185"/>
      <c r="U9" s="195"/>
      <c r="V9" s="200"/>
      <c r="W9" s="195"/>
      <c r="X9" s="200"/>
      <c r="Y9" s="185"/>
      <c r="Z9" s="185"/>
      <c r="AA9" s="185"/>
      <c r="AB9" s="185"/>
      <c r="AC9" s="185"/>
      <c r="AD9" s="195"/>
      <c r="AE9" s="176"/>
      <c r="AF9" s="27"/>
    </row>
    <row r="10" spans="1:32" ht="14.25" customHeight="1">
      <c r="A10" s="27"/>
      <c r="B10" s="27"/>
      <c r="C10" s="27"/>
      <c r="D10" s="196"/>
      <c r="E10" s="197"/>
      <c r="F10" s="197"/>
      <c r="G10" s="197"/>
      <c r="H10" s="197"/>
      <c r="I10" s="198"/>
      <c r="J10" s="196"/>
      <c r="K10" s="197"/>
      <c r="L10" s="197"/>
      <c r="M10" s="197"/>
      <c r="N10" s="197"/>
      <c r="O10" s="197"/>
      <c r="P10" s="197"/>
      <c r="Q10" s="197"/>
      <c r="R10" s="197"/>
      <c r="S10" s="197"/>
      <c r="T10" s="197"/>
      <c r="U10" s="198"/>
      <c r="V10" s="196"/>
      <c r="W10" s="198"/>
      <c r="X10" s="196"/>
      <c r="Y10" s="197"/>
      <c r="Z10" s="197"/>
      <c r="AA10" s="197"/>
      <c r="AB10" s="197"/>
      <c r="AC10" s="197"/>
      <c r="AD10" s="198"/>
      <c r="AE10" s="176"/>
      <c r="AF10" s="27"/>
    </row>
    <row r="11" spans="1:32" ht="14.25" customHeight="1">
      <c r="A11" s="27"/>
      <c r="B11" s="27"/>
      <c r="C11" s="27"/>
      <c r="D11" s="200"/>
      <c r="E11" s="185"/>
      <c r="F11" s="185"/>
      <c r="G11" s="185"/>
      <c r="H11" s="185"/>
      <c r="I11" s="195"/>
      <c r="J11" s="199"/>
      <c r="K11" s="185"/>
      <c r="L11" s="185"/>
      <c r="M11" s="185"/>
      <c r="N11" s="185"/>
      <c r="O11" s="185"/>
      <c r="P11" s="185"/>
      <c r="Q11" s="185"/>
      <c r="R11" s="185"/>
      <c r="S11" s="185"/>
      <c r="T11" s="185"/>
      <c r="U11" s="195"/>
      <c r="V11" s="200"/>
      <c r="W11" s="195"/>
      <c r="X11" s="200"/>
      <c r="Y11" s="185"/>
      <c r="Z11" s="185"/>
      <c r="AA11" s="185"/>
      <c r="AB11" s="185"/>
      <c r="AC11" s="185"/>
      <c r="AD11" s="195"/>
      <c r="AE11" s="176"/>
      <c r="AF11" s="27"/>
    </row>
    <row r="12" spans="1:32" ht="14.25" customHeight="1">
      <c r="A12" s="27"/>
      <c r="B12" s="27"/>
      <c r="C12" s="27"/>
      <c r="D12" s="196"/>
      <c r="E12" s="197"/>
      <c r="F12" s="197"/>
      <c r="G12" s="197"/>
      <c r="H12" s="197"/>
      <c r="I12" s="198"/>
      <c r="J12" s="196"/>
      <c r="K12" s="197"/>
      <c r="L12" s="197"/>
      <c r="M12" s="197"/>
      <c r="N12" s="197"/>
      <c r="O12" s="197"/>
      <c r="P12" s="197"/>
      <c r="Q12" s="197"/>
      <c r="R12" s="197"/>
      <c r="S12" s="197"/>
      <c r="T12" s="197"/>
      <c r="U12" s="198"/>
      <c r="V12" s="196"/>
      <c r="W12" s="198"/>
      <c r="X12" s="196"/>
      <c r="Y12" s="197"/>
      <c r="Z12" s="197"/>
      <c r="AA12" s="197"/>
      <c r="AB12" s="197"/>
      <c r="AC12" s="197"/>
      <c r="AD12" s="198"/>
      <c r="AE12" s="176"/>
      <c r="AF12" s="27"/>
    </row>
    <row r="13" spans="1:32" ht="14.25" customHeight="1">
      <c r="A13" s="27"/>
      <c r="B13" s="27"/>
      <c r="C13" s="27"/>
      <c r="D13" s="200"/>
      <c r="E13" s="185"/>
      <c r="F13" s="185"/>
      <c r="G13" s="185"/>
      <c r="H13" s="185"/>
      <c r="I13" s="195"/>
      <c r="J13" s="199"/>
      <c r="K13" s="185"/>
      <c r="L13" s="185"/>
      <c r="M13" s="185"/>
      <c r="N13" s="185"/>
      <c r="O13" s="185"/>
      <c r="P13" s="185"/>
      <c r="Q13" s="185"/>
      <c r="R13" s="185"/>
      <c r="S13" s="185"/>
      <c r="T13" s="185"/>
      <c r="U13" s="195"/>
      <c r="V13" s="200"/>
      <c r="W13" s="195"/>
      <c r="X13" s="200"/>
      <c r="Y13" s="185"/>
      <c r="Z13" s="185"/>
      <c r="AA13" s="185"/>
      <c r="AB13" s="185"/>
      <c r="AC13" s="185"/>
      <c r="AD13" s="195"/>
      <c r="AE13" s="176"/>
      <c r="AF13" s="27"/>
    </row>
    <row r="14" spans="1:32" ht="14.25" customHeight="1">
      <c r="A14" s="27"/>
      <c r="B14" s="27"/>
      <c r="C14" s="27"/>
      <c r="D14" s="196"/>
      <c r="E14" s="197"/>
      <c r="F14" s="197"/>
      <c r="G14" s="197"/>
      <c r="H14" s="197"/>
      <c r="I14" s="198"/>
      <c r="J14" s="196"/>
      <c r="K14" s="197"/>
      <c r="L14" s="197"/>
      <c r="M14" s="197"/>
      <c r="N14" s="197"/>
      <c r="O14" s="197"/>
      <c r="P14" s="197"/>
      <c r="Q14" s="197"/>
      <c r="R14" s="197"/>
      <c r="S14" s="197"/>
      <c r="T14" s="197"/>
      <c r="U14" s="198"/>
      <c r="V14" s="196"/>
      <c r="W14" s="198"/>
      <c r="X14" s="196"/>
      <c r="Y14" s="197"/>
      <c r="Z14" s="197"/>
      <c r="AA14" s="197"/>
      <c r="AB14" s="197"/>
      <c r="AC14" s="197"/>
      <c r="AD14" s="198"/>
      <c r="AE14" s="176"/>
      <c r="AF14" s="27"/>
    </row>
    <row r="15" spans="1:32" ht="14.25" customHeight="1">
      <c r="A15" s="27"/>
      <c r="B15" s="27"/>
      <c r="C15" s="27"/>
      <c r="D15" s="200"/>
      <c r="E15" s="185"/>
      <c r="F15" s="185"/>
      <c r="G15" s="185"/>
      <c r="H15" s="185"/>
      <c r="I15" s="195"/>
      <c r="J15" s="199"/>
      <c r="K15" s="185"/>
      <c r="L15" s="185"/>
      <c r="M15" s="185"/>
      <c r="N15" s="185"/>
      <c r="O15" s="185"/>
      <c r="P15" s="185"/>
      <c r="Q15" s="185"/>
      <c r="R15" s="185"/>
      <c r="S15" s="185"/>
      <c r="T15" s="185"/>
      <c r="U15" s="195"/>
      <c r="V15" s="200"/>
      <c r="W15" s="195"/>
      <c r="X15" s="200"/>
      <c r="Y15" s="185"/>
      <c r="Z15" s="185"/>
      <c r="AA15" s="185"/>
      <c r="AB15" s="185"/>
      <c r="AC15" s="185"/>
      <c r="AD15" s="195"/>
      <c r="AE15" s="176"/>
      <c r="AF15" s="27"/>
    </row>
    <row r="16" spans="1:32" ht="14.25" customHeight="1">
      <c r="A16" s="27"/>
      <c r="B16" s="27"/>
      <c r="C16" s="27"/>
      <c r="D16" s="196"/>
      <c r="E16" s="197"/>
      <c r="F16" s="197"/>
      <c r="G16" s="197"/>
      <c r="H16" s="197"/>
      <c r="I16" s="198"/>
      <c r="J16" s="196"/>
      <c r="K16" s="197"/>
      <c r="L16" s="197"/>
      <c r="M16" s="197"/>
      <c r="N16" s="197"/>
      <c r="O16" s="197"/>
      <c r="P16" s="197"/>
      <c r="Q16" s="197"/>
      <c r="R16" s="197"/>
      <c r="S16" s="197"/>
      <c r="T16" s="197"/>
      <c r="U16" s="198"/>
      <c r="V16" s="196"/>
      <c r="W16" s="198"/>
      <c r="X16" s="196"/>
      <c r="Y16" s="197"/>
      <c r="Z16" s="197"/>
      <c r="AA16" s="197"/>
      <c r="AB16" s="197"/>
      <c r="AC16" s="197"/>
      <c r="AD16" s="198"/>
      <c r="AE16" s="176"/>
      <c r="AF16" s="27"/>
    </row>
    <row r="17" spans="1:32" ht="14.25" customHeight="1">
      <c r="A17" s="27"/>
      <c r="B17" s="27"/>
      <c r="C17" s="27"/>
      <c r="D17" s="200"/>
      <c r="E17" s="185"/>
      <c r="F17" s="185"/>
      <c r="G17" s="185"/>
      <c r="H17" s="185"/>
      <c r="I17" s="195"/>
      <c r="J17" s="199"/>
      <c r="K17" s="185"/>
      <c r="L17" s="185"/>
      <c r="M17" s="185"/>
      <c r="N17" s="185"/>
      <c r="O17" s="185"/>
      <c r="P17" s="185"/>
      <c r="Q17" s="185"/>
      <c r="R17" s="185"/>
      <c r="S17" s="185"/>
      <c r="T17" s="185"/>
      <c r="U17" s="195"/>
      <c r="V17" s="200"/>
      <c r="W17" s="195"/>
      <c r="X17" s="200"/>
      <c r="Y17" s="185"/>
      <c r="Z17" s="185"/>
      <c r="AA17" s="185"/>
      <c r="AB17" s="185"/>
      <c r="AC17" s="185"/>
      <c r="AD17" s="195"/>
      <c r="AE17" s="176"/>
      <c r="AF17" s="27"/>
    </row>
    <row r="18" spans="1:32" ht="14.25" customHeight="1">
      <c r="A18" s="27"/>
      <c r="B18" s="27"/>
      <c r="C18" s="27"/>
      <c r="D18" s="196"/>
      <c r="E18" s="197"/>
      <c r="F18" s="197"/>
      <c r="G18" s="197"/>
      <c r="H18" s="197"/>
      <c r="I18" s="198"/>
      <c r="J18" s="196"/>
      <c r="K18" s="197"/>
      <c r="L18" s="197"/>
      <c r="M18" s="197"/>
      <c r="N18" s="197"/>
      <c r="O18" s="197"/>
      <c r="P18" s="197"/>
      <c r="Q18" s="197"/>
      <c r="R18" s="197"/>
      <c r="S18" s="197"/>
      <c r="T18" s="197"/>
      <c r="U18" s="198"/>
      <c r="V18" s="196"/>
      <c r="W18" s="198"/>
      <c r="X18" s="196"/>
      <c r="Y18" s="197"/>
      <c r="Z18" s="197"/>
      <c r="AA18" s="197"/>
      <c r="AB18" s="197"/>
      <c r="AC18" s="197"/>
      <c r="AD18" s="198"/>
      <c r="AE18" s="176"/>
      <c r="AF18" s="27"/>
    </row>
    <row r="19" spans="1:32" ht="14.25" customHeight="1">
      <c r="A19" s="27"/>
      <c r="B19" s="27"/>
      <c r="C19" s="27"/>
      <c r="D19" s="200"/>
      <c r="E19" s="185"/>
      <c r="F19" s="185"/>
      <c r="G19" s="185"/>
      <c r="H19" s="185"/>
      <c r="I19" s="195"/>
      <c r="J19" s="199"/>
      <c r="K19" s="185"/>
      <c r="L19" s="185"/>
      <c r="M19" s="185"/>
      <c r="N19" s="185"/>
      <c r="O19" s="185"/>
      <c r="P19" s="185"/>
      <c r="Q19" s="185"/>
      <c r="R19" s="185"/>
      <c r="S19" s="185"/>
      <c r="T19" s="185"/>
      <c r="U19" s="195"/>
      <c r="V19" s="200"/>
      <c r="W19" s="195"/>
      <c r="X19" s="200"/>
      <c r="Y19" s="185"/>
      <c r="Z19" s="185"/>
      <c r="AA19" s="185"/>
      <c r="AB19" s="185"/>
      <c r="AC19" s="185"/>
      <c r="AD19" s="195"/>
      <c r="AE19" s="176"/>
      <c r="AF19" s="27"/>
    </row>
    <row r="20" spans="1:32" ht="14.25" customHeight="1">
      <c r="A20" s="27"/>
      <c r="B20" s="27"/>
      <c r="C20" s="27"/>
      <c r="D20" s="196"/>
      <c r="E20" s="197"/>
      <c r="F20" s="197"/>
      <c r="G20" s="197"/>
      <c r="H20" s="197"/>
      <c r="I20" s="198"/>
      <c r="J20" s="196"/>
      <c r="K20" s="197"/>
      <c r="L20" s="197"/>
      <c r="M20" s="197"/>
      <c r="N20" s="197"/>
      <c r="O20" s="197"/>
      <c r="P20" s="197"/>
      <c r="Q20" s="197"/>
      <c r="R20" s="197"/>
      <c r="S20" s="197"/>
      <c r="T20" s="197"/>
      <c r="U20" s="198"/>
      <c r="V20" s="196"/>
      <c r="W20" s="198"/>
      <c r="X20" s="196"/>
      <c r="Y20" s="197"/>
      <c r="Z20" s="197"/>
      <c r="AA20" s="197"/>
      <c r="AB20" s="197"/>
      <c r="AC20" s="197"/>
      <c r="AD20" s="198"/>
      <c r="AE20" s="176"/>
      <c r="AF20" s="27"/>
    </row>
    <row r="21" spans="1:32" ht="14.25" customHeight="1">
      <c r="A21" s="27"/>
      <c r="B21" s="27"/>
      <c r="C21" s="27"/>
      <c r="D21" s="200"/>
      <c r="E21" s="185"/>
      <c r="F21" s="185"/>
      <c r="G21" s="185"/>
      <c r="H21" s="185"/>
      <c r="I21" s="195"/>
      <c r="J21" s="199"/>
      <c r="K21" s="185"/>
      <c r="L21" s="185"/>
      <c r="M21" s="185"/>
      <c r="N21" s="185"/>
      <c r="O21" s="185"/>
      <c r="P21" s="185"/>
      <c r="Q21" s="185"/>
      <c r="R21" s="185"/>
      <c r="S21" s="185"/>
      <c r="T21" s="185"/>
      <c r="U21" s="195"/>
      <c r="V21" s="200"/>
      <c r="W21" s="195"/>
      <c r="X21" s="200"/>
      <c r="Y21" s="185"/>
      <c r="Z21" s="185"/>
      <c r="AA21" s="185"/>
      <c r="AB21" s="185"/>
      <c r="AC21" s="185"/>
      <c r="AD21" s="195"/>
      <c r="AE21" s="176"/>
      <c r="AF21" s="27"/>
    </row>
    <row r="22" spans="1:32" ht="14.25" customHeight="1">
      <c r="A22" s="27"/>
      <c r="B22" s="27"/>
      <c r="C22" s="27"/>
      <c r="D22" s="196"/>
      <c r="E22" s="197"/>
      <c r="F22" s="197"/>
      <c r="G22" s="197"/>
      <c r="H22" s="197"/>
      <c r="I22" s="198"/>
      <c r="J22" s="196"/>
      <c r="K22" s="197"/>
      <c r="L22" s="197"/>
      <c r="M22" s="197"/>
      <c r="N22" s="197"/>
      <c r="O22" s="197"/>
      <c r="P22" s="197"/>
      <c r="Q22" s="197"/>
      <c r="R22" s="197"/>
      <c r="S22" s="197"/>
      <c r="T22" s="197"/>
      <c r="U22" s="198"/>
      <c r="V22" s="196"/>
      <c r="W22" s="198"/>
      <c r="X22" s="196"/>
      <c r="Y22" s="197"/>
      <c r="Z22" s="197"/>
      <c r="AA22" s="197"/>
      <c r="AB22" s="197"/>
      <c r="AC22" s="197"/>
      <c r="AD22" s="198"/>
      <c r="AE22" s="176"/>
      <c r="AF22" s="27"/>
    </row>
    <row r="23" spans="1:32" ht="14.25" customHeight="1">
      <c r="A23" s="27"/>
      <c r="B23" s="27"/>
      <c r="C23" s="27"/>
      <c r="D23" s="200"/>
      <c r="E23" s="185"/>
      <c r="F23" s="185"/>
      <c r="G23" s="185"/>
      <c r="H23" s="185"/>
      <c r="I23" s="195"/>
      <c r="J23" s="199"/>
      <c r="K23" s="185"/>
      <c r="L23" s="185"/>
      <c r="M23" s="185"/>
      <c r="N23" s="185"/>
      <c r="O23" s="185"/>
      <c r="P23" s="185"/>
      <c r="Q23" s="185"/>
      <c r="R23" s="185"/>
      <c r="S23" s="185"/>
      <c r="T23" s="185"/>
      <c r="U23" s="195"/>
      <c r="V23" s="200"/>
      <c r="W23" s="195"/>
      <c r="X23" s="200"/>
      <c r="Y23" s="185"/>
      <c r="Z23" s="185"/>
      <c r="AA23" s="185"/>
      <c r="AB23" s="185"/>
      <c r="AC23" s="185"/>
      <c r="AD23" s="195"/>
      <c r="AE23" s="176"/>
      <c r="AF23" s="27"/>
    </row>
    <row r="24" spans="1:32" ht="14.25" customHeight="1">
      <c r="A24" s="27"/>
      <c r="B24" s="27"/>
      <c r="C24" s="27"/>
      <c r="D24" s="196"/>
      <c r="E24" s="197"/>
      <c r="F24" s="197"/>
      <c r="G24" s="197"/>
      <c r="H24" s="197"/>
      <c r="I24" s="198"/>
      <c r="J24" s="196"/>
      <c r="K24" s="197"/>
      <c r="L24" s="197"/>
      <c r="M24" s="197"/>
      <c r="N24" s="197"/>
      <c r="O24" s="197"/>
      <c r="P24" s="197"/>
      <c r="Q24" s="197"/>
      <c r="R24" s="197"/>
      <c r="S24" s="197"/>
      <c r="T24" s="197"/>
      <c r="U24" s="198"/>
      <c r="V24" s="196"/>
      <c r="W24" s="198"/>
      <c r="X24" s="196"/>
      <c r="Y24" s="197"/>
      <c r="Z24" s="197"/>
      <c r="AA24" s="197"/>
      <c r="AB24" s="197"/>
      <c r="AC24" s="197"/>
      <c r="AD24" s="198"/>
      <c r="AE24" s="176"/>
      <c r="AF24" s="27"/>
    </row>
    <row r="25" spans="1:32" ht="14.25" customHeight="1">
      <c r="A25" s="27"/>
      <c r="B25" s="27"/>
      <c r="C25" s="27"/>
      <c r="D25" s="200"/>
      <c r="E25" s="185"/>
      <c r="F25" s="185"/>
      <c r="G25" s="185"/>
      <c r="H25" s="185"/>
      <c r="I25" s="195"/>
      <c r="J25" s="199"/>
      <c r="K25" s="185"/>
      <c r="L25" s="185"/>
      <c r="M25" s="185"/>
      <c r="N25" s="185"/>
      <c r="O25" s="185"/>
      <c r="P25" s="185"/>
      <c r="Q25" s="185"/>
      <c r="R25" s="185"/>
      <c r="S25" s="185"/>
      <c r="T25" s="185"/>
      <c r="U25" s="195"/>
      <c r="V25" s="200"/>
      <c r="W25" s="195"/>
      <c r="X25" s="200"/>
      <c r="Y25" s="185"/>
      <c r="Z25" s="185"/>
      <c r="AA25" s="185"/>
      <c r="AB25" s="185"/>
      <c r="AC25" s="185"/>
      <c r="AD25" s="195"/>
      <c r="AE25" s="176"/>
      <c r="AF25" s="27"/>
    </row>
    <row r="26" spans="1:32" ht="14.25" customHeight="1">
      <c r="A26" s="27"/>
      <c r="B26" s="27"/>
      <c r="C26" s="27"/>
      <c r="D26" s="196"/>
      <c r="E26" s="197"/>
      <c r="F26" s="197"/>
      <c r="G26" s="197"/>
      <c r="H26" s="197"/>
      <c r="I26" s="198"/>
      <c r="J26" s="196"/>
      <c r="K26" s="197"/>
      <c r="L26" s="197"/>
      <c r="M26" s="197"/>
      <c r="N26" s="197"/>
      <c r="O26" s="197"/>
      <c r="P26" s="197"/>
      <c r="Q26" s="197"/>
      <c r="R26" s="197"/>
      <c r="S26" s="197"/>
      <c r="T26" s="197"/>
      <c r="U26" s="198"/>
      <c r="V26" s="196"/>
      <c r="W26" s="198"/>
      <c r="X26" s="196"/>
      <c r="Y26" s="197"/>
      <c r="Z26" s="197"/>
      <c r="AA26" s="197"/>
      <c r="AB26" s="197"/>
      <c r="AC26" s="197"/>
      <c r="AD26" s="198"/>
      <c r="AE26" s="176"/>
      <c r="AF26" s="27"/>
    </row>
    <row r="27" spans="1:32" ht="14.25" customHeight="1">
      <c r="A27" s="27"/>
      <c r="B27" s="27"/>
      <c r="C27" s="27"/>
      <c r="D27" s="200"/>
      <c r="E27" s="185"/>
      <c r="F27" s="185"/>
      <c r="G27" s="185"/>
      <c r="H27" s="185"/>
      <c r="I27" s="195"/>
      <c r="J27" s="199"/>
      <c r="K27" s="185"/>
      <c r="L27" s="185"/>
      <c r="M27" s="185"/>
      <c r="N27" s="185"/>
      <c r="O27" s="185"/>
      <c r="P27" s="185"/>
      <c r="Q27" s="185"/>
      <c r="R27" s="185"/>
      <c r="S27" s="185"/>
      <c r="T27" s="185"/>
      <c r="U27" s="195"/>
      <c r="V27" s="200"/>
      <c r="W27" s="195"/>
      <c r="X27" s="200"/>
      <c r="Y27" s="185"/>
      <c r="Z27" s="185"/>
      <c r="AA27" s="185"/>
      <c r="AB27" s="185"/>
      <c r="AC27" s="185"/>
      <c r="AD27" s="195"/>
      <c r="AE27" s="176"/>
      <c r="AF27" s="27"/>
    </row>
    <row r="28" spans="1:32" ht="14.25" customHeight="1">
      <c r="A28" s="27"/>
      <c r="B28" s="27"/>
      <c r="C28" s="27"/>
      <c r="D28" s="196"/>
      <c r="E28" s="197"/>
      <c r="F28" s="197"/>
      <c r="G28" s="197"/>
      <c r="H28" s="197"/>
      <c r="I28" s="198"/>
      <c r="J28" s="196"/>
      <c r="K28" s="197"/>
      <c r="L28" s="197"/>
      <c r="M28" s="197"/>
      <c r="N28" s="197"/>
      <c r="O28" s="197"/>
      <c r="P28" s="197"/>
      <c r="Q28" s="197"/>
      <c r="R28" s="197"/>
      <c r="S28" s="197"/>
      <c r="T28" s="197"/>
      <c r="U28" s="198"/>
      <c r="V28" s="196"/>
      <c r="W28" s="198"/>
      <c r="X28" s="196"/>
      <c r="Y28" s="197"/>
      <c r="Z28" s="197"/>
      <c r="AA28" s="197"/>
      <c r="AB28" s="197"/>
      <c r="AC28" s="197"/>
      <c r="AD28" s="198"/>
      <c r="AE28" s="176"/>
      <c r="AF28" s="27"/>
    </row>
    <row r="29" spans="1:32" ht="14.25" customHeight="1">
      <c r="A29" s="27"/>
      <c r="B29" s="27"/>
      <c r="C29" s="27"/>
      <c r="D29" s="200"/>
      <c r="E29" s="185"/>
      <c r="F29" s="185"/>
      <c r="G29" s="185"/>
      <c r="H29" s="185"/>
      <c r="I29" s="195"/>
      <c r="J29" s="199"/>
      <c r="K29" s="185"/>
      <c r="L29" s="185"/>
      <c r="M29" s="185"/>
      <c r="N29" s="185"/>
      <c r="O29" s="185"/>
      <c r="P29" s="185"/>
      <c r="Q29" s="185"/>
      <c r="R29" s="185"/>
      <c r="S29" s="185"/>
      <c r="T29" s="185"/>
      <c r="U29" s="195"/>
      <c r="V29" s="200"/>
      <c r="W29" s="195"/>
      <c r="X29" s="200"/>
      <c r="Y29" s="185"/>
      <c r="Z29" s="185"/>
      <c r="AA29" s="185"/>
      <c r="AB29" s="185"/>
      <c r="AC29" s="185"/>
      <c r="AD29" s="195"/>
      <c r="AE29" s="176"/>
      <c r="AF29" s="27"/>
    </row>
    <row r="30" spans="1:32" ht="14.25" customHeight="1">
      <c r="A30" s="27"/>
      <c r="B30" s="27"/>
      <c r="C30" s="27"/>
      <c r="D30" s="196"/>
      <c r="E30" s="197"/>
      <c r="F30" s="197"/>
      <c r="G30" s="197"/>
      <c r="H30" s="197"/>
      <c r="I30" s="198"/>
      <c r="J30" s="196"/>
      <c r="K30" s="197"/>
      <c r="L30" s="197"/>
      <c r="M30" s="197"/>
      <c r="N30" s="197"/>
      <c r="O30" s="197"/>
      <c r="P30" s="197"/>
      <c r="Q30" s="197"/>
      <c r="R30" s="197"/>
      <c r="S30" s="197"/>
      <c r="T30" s="197"/>
      <c r="U30" s="198"/>
      <c r="V30" s="196"/>
      <c r="W30" s="198"/>
      <c r="X30" s="196"/>
      <c r="Y30" s="197"/>
      <c r="Z30" s="197"/>
      <c r="AA30" s="197"/>
      <c r="AB30" s="197"/>
      <c r="AC30" s="197"/>
      <c r="AD30" s="198"/>
      <c r="AE30" s="176"/>
      <c r="AF30" s="27"/>
    </row>
    <row r="31" spans="1:32" ht="14.25" customHeight="1">
      <c r="A31" s="27"/>
      <c r="B31" s="27"/>
      <c r="C31" s="27"/>
      <c r="D31" s="200"/>
      <c r="E31" s="185"/>
      <c r="F31" s="185"/>
      <c r="G31" s="185"/>
      <c r="H31" s="185"/>
      <c r="I31" s="195"/>
      <c r="J31" s="199"/>
      <c r="K31" s="185"/>
      <c r="L31" s="185"/>
      <c r="M31" s="185"/>
      <c r="N31" s="185"/>
      <c r="O31" s="185"/>
      <c r="P31" s="185"/>
      <c r="Q31" s="185"/>
      <c r="R31" s="185"/>
      <c r="S31" s="185"/>
      <c r="T31" s="185"/>
      <c r="U31" s="195"/>
      <c r="V31" s="200"/>
      <c r="W31" s="195"/>
      <c r="X31" s="200"/>
      <c r="Y31" s="185"/>
      <c r="Z31" s="185"/>
      <c r="AA31" s="185"/>
      <c r="AB31" s="185"/>
      <c r="AC31" s="185"/>
      <c r="AD31" s="195"/>
      <c r="AE31" s="176"/>
      <c r="AF31" s="27"/>
    </row>
    <row r="32" spans="1:32" ht="14.25" customHeight="1">
      <c r="A32" s="27"/>
      <c r="B32" s="27"/>
      <c r="C32" s="27"/>
      <c r="D32" s="196"/>
      <c r="E32" s="197"/>
      <c r="F32" s="197"/>
      <c r="G32" s="197"/>
      <c r="H32" s="197"/>
      <c r="I32" s="198"/>
      <c r="J32" s="196"/>
      <c r="K32" s="197"/>
      <c r="L32" s="197"/>
      <c r="M32" s="197"/>
      <c r="N32" s="197"/>
      <c r="O32" s="197"/>
      <c r="P32" s="197"/>
      <c r="Q32" s="197"/>
      <c r="R32" s="197"/>
      <c r="S32" s="197"/>
      <c r="T32" s="197"/>
      <c r="U32" s="198"/>
      <c r="V32" s="196"/>
      <c r="W32" s="198"/>
      <c r="X32" s="196"/>
      <c r="Y32" s="197"/>
      <c r="Z32" s="197"/>
      <c r="AA32" s="197"/>
      <c r="AB32" s="197"/>
      <c r="AC32" s="197"/>
      <c r="AD32" s="198"/>
      <c r="AE32" s="176"/>
      <c r="AF32" s="27"/>
    </row>
    <row r="33" spans="1:32" ht="14.25" customHeight="1">
      <c r="A33" s="27"/>
      <c r="B33" s="27"/>
      <c r="C33" s="27"/>
      <c r="D33" s="200"/>
      <c r="E33" s="185"/>
      <c r="F33" s="185"/>
      <c r="G33" s="185"/>
      <c r="H33" s="185"/>
      <c r="I33" s="195"/>
      <c r="J33" s="199"/>
      <c r="K33" s="185"/>
      <c r="L33" s="185"/>
      <c r="M33" s="185"/>
      <c r="N33" s="185"/>
      <c r="O33" s="185"/>
      <c r="P33" s="185"/>
      <c r="Q33" s="185"/>
      <c r="R33" s="185"/>
      <c r="S33" s="185"/>
      <c r="T33" s="185"/>
      <c r="U33" s="195"/>
      <c r="V33" s="200"/>
      <c r="W33" s="195"/>
      <c r="X33" s="200"/>
      <c r="Y33" s="185"/>
      <c r="Z33" s="185"/>
      <c r="AA33" s="185"/>
      <c r="AB33" s="185"/>
      <c r="AC33" s="185"/>
      <c r="AD33" s="195"/>
      <c r="AE33" s="176"/>
      <c r="AF33" s="27"/>
    </row>
    <row r="34" spans="1:32" ht="14.25" customHeight="1">
      <c r="A34" s="27"/>
      <c r="B34" s="27"/>
      <c r="C34" s="27"/>
      <c r="D34" s="196"/>
      <c r="E34" s="197"/>
      <c r="F34" s="197"/>
      <c r="G34" s="197"/>
      <c r="H34" s="197"/>
      <c r="I34" s="198"/>
      <c r="J34" s="196"/>
      <c r="K34" s="197"/>
      <c r="L34" s="197"/>
      <c r="M34" s="197"/>
      <c r="N34" s="197"/>
      <c r="O34" s="197"/>
      <c r="P34" s="197"/>
      <c r="Q34" s="197"/>
      <c r="R34" s="197"/>
      <c r="S34" s="197"/>
      <c r="T34" s="197"/>
      <c r="U34" s="198"/>
      <c r="V34" s="196"/>
      <c r="W34" s="198"/>
      <c r="X34" s="196"/>
      <c r="Y34" s="197"/>
      <c r="Z34" s="197"/>
      <c r="AA34" s="197"/>
      <c r="AB34" s="197"/>
      <c r="AC34" s="197"/>
      <c r="AD34" s="198"/>
      <c r="AE34" s="176"/>
      <c r="AF34" s="27"/>
    </row>
    <row r="35" spans="1:32" ht="14.25" customHeight="1">
      <c r="A35" s="27"/>
      <c r="B35" s="27"/>
      <c r="C35" s="27"/>
      <c r="D35" s="200"/>
      <c r="E35" s="185"/>
      <c r="F35" s="185"/>
      <c r="G35" s="185"/>
      <c r="H35" s="185"/>
      <c r="I35" s="195"/>
      <c r="J35" s="199"/>
      <c r="K35" s="185"/>
      <c r="L35" s="185"/>
      <c r="M35" s="185"/>
      <c r="N35" s="185"/>
      <c r="O35" s="185"/>
      <c r="P35" s="185"/>
      <c r="Q35" s="185"/>
      <c r="R35" s="185"/>
      <c r="S35" s="185"/>
      <c r="T35" s="185"/>
      <c r="U35" s="195"/>
      <c r="V35" s="200"/>
      <c r="W35" s="195"/>
      <c r="X35" s="200"/>
      <c r="Y35" s="185"/>
      <c r="Z35" s="185"/>
      <c r="AA35" s="185"/>
      <c r="AB35" s="185"/>
      <c r="AC35" s="185"/>
      <c r="AD35" s="195"/>
      <c r="AE35" s="176"/>
      <c r="AF35" s="27"/>
    </row>
    <row r="36" spans="1:32" ht="14.25" customHeight="1">
      <c r="A36" s="27"/>
      <c r="B36" s="27"/>
      <c r="C36" s="27"/>
      <c r="D36" s="196"/>
      <c r="E36" s="197"/>
      <c r="F36" s="197"/>
      <c r="G36" s="197"/>
      <c r="H36" s="197"/>
      <c r="I36" s="198"/>
      <c r="J36" s="196"/>
      <c r="K36" s="197"/>
      <c r="L36" s="197"/>
      <c r="M36" s="197"/>
      <c r="N36" s="197"/>
      <c r="O36" s="197"/>
      <c r="P36" s="197"/>
      <c r="Q36" s="197"/>
      <c r="R36" s="197"/>
      <c r="S36" s="197"/>
      <c r="T36" s="197"/>
      <c r="U36" s="198"/>
      <c r="V36" s="196"/>
      <c r="W36" s="198"/>
      <c r="X36" s="196"/>
      <c r="Y36" s="197"/>
      <c r="Z36" s="197"/>
      <c r="AA36" s="197"/>
      <c r="AB36" s="197"/>
      <c r="AC36" s="197"/>
      <c r="AD36" s="198"/>
      <c r="AE36" s="176"/>
      <c r="AF36" s="27"/>
    </row>
    <row r="37" spans="1:32" ht="14.25" customHeight="1">
      <c r="A37" s="27"/>
      <c r="B37" s="27"/>
      <c r="C37" s="27"/>
      <c r="D37" s="200"/>
      <c r="E37" s="185"/>
      <c r="F37" s="185"/>
      <c r="G37" s="185"/>
      <c r="H37" s="185"/>
      <c r="I37" s="195"/>
      <c r="J37" s="199"/>
      <c r="K37" s="185"/>
      <c r="L37" s="185"/>
      <c r="M37" s="185"/>
      <c r="N37" s="185"/>
      <c r="O37" s="185"/>
      <c r="P37" s="185"/>
      <c r="Q37" s="185"/>
      <c r="R37" s="185"/>
      <c r="S37" s="185"/>
      <c r="T37" s="185"/>
      <c r="U37" s="195"/>
      <c r="V37" s="200"/>
      <c r="W37" s="195"/>
      <c r="X37" s="200"/>
      <c r="Y37" s="185"/>
      <c r="Z37" s="185"/>
      <c r="AA37" s="185"/>
      <c r="AB37" s="185"/>
      <c r="AC37" s="185"/>
      <c r="AD37" s="195"/>
      <c r="AE37" s="176"/>
      <c r="AF37" s="27"/>
    </row>
    <row r="38" spans="1:32" ht="14.25" customHeight="1">
      <c r="A38" s="27"/>
      <c r="B38" s="27"/>
      <c r="C38" s="27"/>
      <c r="D38" s="196"/>
      <c r="E38" s="197"/>
      <c r="F38" s="197"/>
      <c r="G38" s="197"/>
      <c r="H38" s="197"/>
      <c r="I38" s="198"/>
      <c r="J38" s="196"/>
      <c r="K38" s="197"/>
      <c r="L38" s="197"/>
      <c r="M38" s="197"/>
      <c r="N38" s="197"/>
      <c r="O38" s="197"/>
      <c r="P38" s="197"/>
      <c r="Q38" s="197"/>
      <c r="R38" s="197"/>
      <c r="S38" s="197"/>
      <c r="T38" s="197"/>
      <c r="U38" s="198"/>
      <c r="V38" s="196"/>
      <c r="W38" s="198"/>
      <c r="X38" s="196"/>
      <c r="Y38" s="197"/>
      <c r="Z38" s="197"/>
      <c r="AA38" s="197"/>
      <c r="AB38" s="197"/>
      <c r="AC38" s="197"/>
      <c r="AD38" s="198"/>
      <c r="AE38" s="176"/>
      <c r="AF38" s="27"/>
    </row>
    <row r="39" spans="1:32" ht="14.25" customHeight="1">
      <c r="A39" s="27"/>
      <c r="B39" s="27"/>
      <c r="C39" s="27"/>
      <c r="D39" s="200"/>
      <c r="E39" s="185"/>
      <c r="F39" s="185"/>
      <c r="G39" s="185"/>
      <c r="H39" s="185"/>
      <c r="I39" s="195"/>
      <c r="J39" s="199"/>
      <c r="K39" s="185"/>
      <c r="L39" s="185"/>
      <c r="M39" s="185"/>
      <c r="N39" s="185"/>
      <c r="O39" s="185"/>
      <c r="P39" s="185"/>
      <c r="Q39" s="185"/>
      <c r="R39" s="185"/>
      <c r="S39" s="185"/>
      <c r="T39" s="185"/>
      <c r="U39" s="195"/>
      <c r="V39" s="200"/>
      <c r="W39" s="195"/>
      <c r="X39" s="200"/>
      <c r="Y39" s="185"/>
      <c r="Z39" s="185"/>
      <c r="AA39" s="185"/>
      <c r="AB39" s="185"/>
      <c r="AC39" s="185"/>
      <c r="AD39" s="195"/>
      <c r="AE39" s="176"/>
      <c r="AF39" s="27"/>
    </row>
    <row r="40" spans="1:32" ht="14.25" customHeight="1">
      <c r="A40" s="27"/>
      <c r="B40" s="27"/>
      <c r="C40" s="27"/>
      <c r="D40" s="196"/>
      <c r="E40" s="197"/>
      <c r="F40" s="197"/>
      <c r="G40" s="197"/>
      <c r="H40" s="197"/>
      <c r="I40" s="198"/>
      <c r="J40" s="196"/>
      <c r="K40" s="197"/>
      <c r="L40" s="197"/>
      <c r="M40" s="197"/>
      <c r="N40" s="197"/>
      <c r="O40" s="197"/>
      <c r="P40" s="197"/>
      <c r="Q40" s="197"/>
      <c r="R40" s="197"/>
      <c r="S40" s="197"/>
      <c r="T40" s="197"/>
      <c r="U40" s="198"/>
      <c r="V40" s="196"/>
      <c r="W40" s="198"/>
      <c r="X40" s="196"/>
      <c r="Y40" s="197"/>
      <c r="Z40" s="197"/>
      <c r="AA40" s="197"/>
      <c r="AB40" s="197"/>
      <c r="AC40" s="197"/>
      <c r="AD40" s="198"/>
      <c r="AE40" s="176"/>
      <c r="AF40" s="27"/>
    </row>
    <row r="41" spans="1:32" ht="14.25" customHeight="1">
      <c r="A41" s="27"/>
      <c r="B41" s="27"/>
      <c r="C41" s="27"/>
      <c r="D41" s="200"/>
      <c r="E41" s="185"/>
      <c r="F41" s="185"/>
      <c r="G41" s="185"/>
      <c r="H41" s="185"/>
      <c r="I41" s="195"/>
      <c r="J41" s="199"/>
      <c r="K41" s="185"/>
      <c r="L41" s="185"/>
      <c r="M41" s="185"/>
      <c r="N41" s="185"/>
      <c r="O41" s="185"/>
      <c r="P41" s="185"/>
      <c r="Q41" s="185"/>
      <c r="R41" s="185"/>
      <c r="S41" s="185"/>
      <c r="T41" s="185"/>
      <c r="U41" s="195"/>
      <c r="V41" s="200"/>
      <c r="W41" s="195"/>
      <c r="X41" s="200"/>
      <c r="Y41" s="185"/>
      <c r="Z41" s="185"/>
      <c r="AA41" s="185"/>
      <c r="AB41" s="185"/>
      <c r="AC41" s="185"/>
      <c r="AD41" s="195"/>
      <c r="AE41" s="176"/>
      <c r="AF41" s="27"/>
    </row>
    <row r="42" spans="1:32" ht="14.25" customHeight="1">
      <c r="A42" s="27"/>
      <c r="B42" s="27"/>
      <c r="C42" s="27"/>
      <c r="D42" s="196"/>
      <c r="E42" s="197"/>
      <c r="F42" s="197"/>
      <c r="G42" s="197"/>
      <c r="H42" s="197"/>
      <c r="I42" s="198"/>
      <c r="J42" s="196"/>
      <c r="K42" s="197"/>
      <c r="L42" s="197"/>
      <c r="M42" s="197"/>
      <c r="N42" s="197"/>
      <c r="O42" s="197"/>
      <c r="P42" s="197"/>
      <c r="Q42" s="197"/>
      <c r="R42" s="197"/>
      <c r="S42" s="197"/>
      <c r="T42" s="197"/>
      <c r="U42" s="198"/>
      <c r="V42" s="196"/>
      <c r="W42" s="198"/>
      <c r="X42" s="196"/>
      <c r="Y42" s="197"/>
      <c r="Z42" s="197"/>
      <c r="AA42" s="197"/>
      <c r="AB42" s="197"/>
      <c r="AC42" s="197"/>
      <c r="AD42" s="198"/>
      <c r="AE42" s="176"/>
      <c r="AF42" s="27"/>
    </row>
    <row r="43" spans="1:32" ht="14.25" customHeight="1">
      <c r="A43" s="27"/>
      <c r="B43" s="27"/>
      <c r="C43" s="27"/>
      <c r="D43" s="200"/>
      <c r="E43" s="185"/>
      <c r="F43" s="185"/>
      <c r="G43" s="185"/>
      <c r="H43" s="185"/>
      <c r="I43" s="195"/>
      <c r="J43" s="199"/>
      <c r="K43" s="185"/>
      <c r="L43" s="185"/>
      <c r="M43" s="185"/>
      <c r="N43" s="185"/>
      <c r="O43" s="185"/>
      <c r="P43" s="185"/>
      <c r="Q43" s="185"/>
      <c r="R43" s="185"/>
      <c r="S43" s="185"/>
      <c r="T43" s="185"/>
      <c r="U43" s="195"/>
      <c r="V43" s="200"/>
      <c r="W43" s="195"/>
      <c r="X43" s="200"/>
      <c r="Y43" s="185"/>
      <c r="Z43" s="185"/>
      <c r="AA43" s="185"/>
      <c r="AB43" s="185"/>
      <c r="AC43" s="185"/>
      <c r="AD43" s="195"/>
      <c r="AE43" s="176"/>
      <c r="AF43" s="27"/>
    </row>
    <row r="44" spans="1:32" ht="14.25" customHeight="1">
      <c r="A44" s="27"/>
      <c r="B44" s="27"/>
      <c r="C44" s="27"/>
      <c r="D44" s="196"/>
      <c r="E44" s="197"/>
      <c r="F44" s="197"/>
      <c r="G44" s="197"/>
      <c r="H44" s="197"/>
      <c r="I44" s="198"/>
      <c r="J44" s="196"/>
      <c r="K44" s="197"/>
      <c r="L44" s="197"/>
      <c r="M44" s="197"/>
      <c r="N44" s="197"/>
      <c r="O44" s="197"/>
      <c r="P44" s="197"/>
      <c r="Q44" s="197"/>
      <c r="R44" s="197"/>
      <c r="S44" s="197"/>
      <c r="T44" s="197"/>
      <c r="U44" s="198"/>
      <c r="V44" s="196"/>
      <c r="W44" s="198"/>
      <c r="X44" s="196"/>
      <c r="Y44" s="197"/>
      <c r="Z44" s="197"/>
      <c r="AA44" s="197"/>
      <c r="AB44" s="197"/>
      <c r="AC44" s="197"/>
      <c r="AD44" s="198"/>
      <c r="AE44" s="176"/>
      <c r="AF44" s="27"/>
    </row>
    <row r="45" spans="1:32" ht="12.75" customHeight="1">
      <c r="A45" s="27"/>
      <c r="B45" s="27"/>
      <c r="C45" s="27"/>
      <c r="D45" s="395" t="s">
        <v>307</v>
      </c>
      <c r="E45" s="186"/>
      <c r="F45" s="186"/>
      <c r="G45" s="186"/>
      <c r="H45" s="186"/>
      <c r="I45" s="186"/>
      <c r="J45" s="186"/>
      <c r="K45" s="186"/>
      <c r="L45" s="186"/>
      <c r="M45" s="186"/>
      <c r="N45" s="186"/>
      <c r="O45" s="186"/>
      <c r="P45" s="186"/>
      <c r="Q45" s="186"/>
      <c r="R45" s="186"/>
      <c r="S45" s="27"/>
      <c r="T45" s="27"/>
      <c r="U45" s="27"/>
      <c r="V45" s="27"/>
      <c r="W45" s="27"/>
      <c r="X45" s="27"/>
      <c r="Y45" s="27"/>
      <c r="Z45" s="27"/>
      <c r="AA45" s="27"/>
      <c r="AB45" s="27"/>
      <c r="AC45" s="27"/>
      <c r="AD45" s="27"/>
      <c r="AE45" s="27"/>
      <c r="AF45" s="27"/>
    </row>
    <row r="46" spans="1:32" ht="21" customHeight="1">
      <c r="A46" s="187" t="s">
        <v>105</v>
      </c>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27"/>
    </row>
    <row r="47" spans="1:32" ht="48" customHeight="1">
      <c r="A47" s="188" t="s">
        <v>106</v>
      </c>
      <c r="B47" s="189"/>
      <c r="C47" s="190"/>
      <c r="D47" s="178"/>
      <c r="E47" s="82"/>
      <c r="F47" s="83"/>
      <c r="G47" s="83"/>
      <c r="H47" s="61"/>
      <c r="I47" s="84"/>
      <c r="J47" s="27"/>
      <c r="K47" s="188" t="s">
        <v>107</v>
      </c>
      <c r="L47" s="189"/>
      <c r="M47" s="190"/>
      <c r="N47" s="83"/>
      <c r="O47" s="83"/>
      <c r="P47" s="85"/>
      <c r="Q47" s="83"/>
      <c r="R47" s="83"/>
      <c r="S47" s="191"/>
      <c r="T47" s="192"/>
      <c r="U47" s="193" t="s">
        <v>108</v>
      </c>
      <c r="V47" s="189"/>
      <c r="W47" s="189"/>
      <c r="X47" s="86"/>
      <c r="Y47" s="60"/>
      <c r="Z47" s="60"/>
      <c r="AA47" s="60"/>
      <c r="AB47" s="60"/>
      <c r="AC47" s="60"/>
      <c r="AD47" s="60"/>
      <c r="AE47" s="61"/>
      <c r="AF47" s="27"/>
    </row>
    <row r="48" spans="1:32" ht="3.75" customHeight="1">
      <c r="A48" s="27"/>
      <c r="B48" s="27"/>
      <c r="C48" s="27"/>
      <c r="D48" s="27"/>
      <c r="E48" s="27"/>
      <c r="F48" s="27"/>
      <c r="G48" s="27"/>
      <c r="H48" s="27"/>
      <c r="I48" s="27"/>
      <c r="J48" s="62"/>
      <c r="K48" s="62"/>
      <c r="L48" s="62"/>
      <c r="M48" s="62"/>
      <c r="N48" s="27"/>
      <c r="O48" s="27"/>
      <c r="P48" s="27"/>
      <c r="Q48" s="27"/>
      <c r="R48" s="62"/>
      <c r="S48" s="62"/>
      <c r="T48" s="27"/>
      <c r="U48" s="27"/>
      <c r="V48" s="27"/>
      <c r="W48" s="27"/>
      <c r="X48" s="28"/>
      <c r="Y48" s="28"/>
      <c r="Z48" s="28"/>
      <c r="AA48" s="27"/>
      <c r="AB48" s="27"/>
      <c r="AC48" s="27"/>
      <c r="AD48" s="27"/>
      <c r="AE48" s="27"/>
      <c r="AF48" s="27"/>
    </row>
    <row r="49" spans="1:32" ht="12.75" customHeight="1">
      <c r="A49" s="172"/>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row>
    <row r="50" spans="1:32" ht="13.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row>
    <row r="51" spans="1:32" ht="13.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row>
    <row r="52" spans="1:32" ht="13.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row>
    <row r="53" spans="1:32" ht="13.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row>
    <row r="54" spans="1:32" ht="13.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row>
    <row r="55" spans="1:32" ht="13.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row>
    <row r="56" spans="1:32" ht="13.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row>
    <row r="57" spans="1:32" ht="13.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row>
    <row r="58" spans="1:32" ht="13.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row>
    <row r="59" spans="1:32" ht="13.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row>
    <row r="60" spans="1:32" ht="13.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row>
    <row r="61" spans="1:32" ht="13.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row>
    <row r="62" spans="1:32" ht="13.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row>
    <row r="63" spans="1:32" ht="13.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row>
    <row r="64" spans="1:32" ht="13.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row>
    <row r="65" spans="1:32" ht="13.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row>
    <row r="66" spans="1:32" ht="13.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row>
    <row r="67" spans="1:32" ht="13.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row>
    <row r="68" spans="1:32" ht="13.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row>
    <row r="69" spans="1:32" ht="13.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row>
    <row r="70" spans="1:32" ht="13.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row>
    <row r="71" spans="1:32" ht="13.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row>
    <row r="72" spans="1:32" ht="13.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row>
    <row r="73" spans="1:32" ht="13.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row>
    <row r="74" spans="1:32" ht="13.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row>
    <row r="75" spans="1:32" ht="13.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row>
    <row r="76" spans="1:32" ht="13.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row>
    <row r="77" spans="1:32" ht="13.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row>
    <row r="78" spans="1:32" ht="13.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row>
    <row r="79" spans="1:32" ht="13.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row>
    <row r="80" spans="1:32" ht="13.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row>
    <row r="81" spans="1:32" ht="13.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row>
    <row r="82" spans="1:32" ht="13.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row>
    <row r="83" spans="1:32" ht="13.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row>
    <row r="84" spans="1:32" ht="13.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row>
    <row r="85" spans="1:32" ht="13.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row>
    <row r="86" spans="1:32" ht="13.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row>
    <row r="87" spans="1:32" ht="13.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row>
    <row r="88" spans="1:32" ht="13.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row>
    <row r="89" spans="1:32" ht="13.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row>
    <row r="90" spans="1:32" ht="13.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row>
    <row r="91" spans="1:32" ht="13.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row>
    <row r="92" spans="1:32" ht="13.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row>
    <row r="93" spans="1:32" ht="13.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row>
    <row r="94" spans="1:32" ht="13.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row>
    <row r="95" spans="1:32" ht="13.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row>
    <row r="96" spans="1:32" ht="13.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row>
    <row r="97" spans="1:32" ht="13.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row>
    <row r="98" spans="1:32" ht="13.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row>
    <row r="99" spans="1:32" ht="13.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row>
    <row r="100" spans="1:32" ht="13.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row>
  </sheetData>
  <mergeCells count="92">
    <mergeCell ref="X3:AD4"/>
    <mergeCell ref="A1:U1"/>
    <mergeCell ref="D3:I4"/>
    <mergeCell ref="J3:U4"/>
    <mergeCell ref="V3:W4"/>
    <mergeCell ref="J2:U2"/>
    <mergeCell ref="D5:I6"/>
    <mergeCell ref="J5:U6"/>
    <mergeCell ref="V5:W6"/>
    <mergeCell ref="X5:AD6"/>
    <mergeCell ref="D7:I8"/>
    <mergeCell ref="J7:U8"/>
    <mergeCell ref="V7:W8"/>
    <mergeCell ref="X7:AD8"/>
    <mergeCell ref="D9:I10"/>
    <mergeCell ref="J9:U10"/>
    <mergeCell ref="V9:W10"/>
    <mergeCell ref="X9:AD10"/>
    <mergeCell ref="D11:I12"/>
    <mergeCell ref="J11:U12"/>
    <mergeCell ref="V11:W12"/>
    <mergeCell ref="X11:AD12"/>
    <mergeCell ref="D13:I14"/>
    <mergeCell ref="J13:U14"/>
    <mergeCell ref="V13:W14"/>
    <mergeCell ref="X13:AD14"/>
    <mergeCell ref="D15:I16"/>
    <mergeCell ref="J15:U16"/>
    <mergeCell ref="V15:W16"/>
    <mergeCell ref="X15:AD16"/>
    <mergeCell ref="D17:I18"/>
    <mergeCell ref="J17:U18"/>
    <mergeCell ref="V17:W18"/>
    <mergeCell ref="X17:AD18"/>
    <mergeCell ref="D19:I20"/>
    <mergeCell ref="J19:U20"/>
    <mergeCell ref="V19:W20"/>
    <mergeCell ref="X19:AD20"/>
    <mergeCell ref="D21:I22"/>
    <mergeCell ref="J21:U22"/>
    <mergeCell ref="V21:W22"/>
    <mergeCell ref="X21:AD22"/>
    <mergeCell ref="D23:I24"/>
    <mergeCell ref="J23:U24"/>
    <mergeCell ref="V23:W24"/>
    <mergeCell ref="X23:AD24"/>
    <mergeCell ref="D25:I26"/>
    <mergeCell ref="J25:U26"/>
    <mergeCell ref="V25:W26"/>
    <mergeCell ref="X25:AD26"/>
    <mergeCell ref="D27:I28"/>
    <mergeCell ref="J27:U28"/>
    <mergeCell ref="V27:W28"/>
    <mergeCell ref="X27:AD28"/>
    <mergeCell ref="D29:I30"/>
    <mergeCell ref="J29:U30"/>
    <mergeCell ref="V29:W30"/>
    <mergeCell ref="X29:AD30"/>
    <mergeCell ref="D31:I32"/>
    <mergeCell ref="J31:U32"/>
    <mergeCell ref="V31:W32"/>
    <mergeCell ref="X31:AD32"/>
    <mergeCell ref="D33:I34"/>
    <mergeCell ref="J33:U34"/>
    <mergeCell ref="V33:W34"/>
    <mergeCell ref="X33:AD34"/>
    <mergeCell ref="D35:I36"/>
    <mergeCell ref="J35:U36"/>
    <mergeCell ref="V35:W36"/>
    <mergeCell ref="X35:AD36"/>
    <mergeCell ref="D37:I38"/>
    <mergeCell ref="J37:U38"/>
    <mergeCell ref="V37:W38"/>
    <mergeCell ref="X37:AD38"/>
    <mergeCell ref="D39:I40"/>
    <mergeCell ref="J39:U40"/>
    <mergeCell ref="V39:W40"/>
    <mergeCell ref="X39:AD40"/>
    <mergeCell ref="D41:I42"/>
    <mergeCell ref="J41:U42"/>
    <mergeCell ref="V41:W42"/>
    <mergeCell ref="X41:AD42"/>
    <mergeCell ref="D43:I44"/>
    <mergeCell ref="J43:U44"/>
    <mergeCell ref="V43:W44"/>
    <mergeCell ref="X43:AD44"/>
    <mergeCell ref="D45:R45"/>
    <mergeCell ref="A46:AE46"/>
    <mergeCell ref="A47:C47"/>
    <mergeCell ref="K47:M47"/>
    <mergeCell ref="S47:T47"/>
    <mergeCell ref="U47:W47"/>
  </mergeCells>
  <phoneticPr fontId="5"/>
  <dataValidations count="1">
    <dataValidation type="list" allowBlank="1" showInputMessage="1" showErrorMessage="1" prompt=" - " sqref="V5 V7 V9 V11 V13 V15 V17 V19 V21 V23 V25 V27 V29 V31 V33 V35 V37 V39 V41 V43" xr:uid="{2EB8E124-3015-42B5-A721-5E878DCE76DE}">
      <formula1>"男性,女性"</formula1>
    </dataValidation>
  </dataValidations>
  <pageMargins left="0.7" right="0.7" top="0.75" bottom="0.75" header="0" footer="0"/>
  <pageSetup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N34"/>
  <sheetViews>
    <sheetView showGridLines="0" view="pageBreakPreview" zoomScale="85" zoomScaleNormal="100" zoomScaleSheetLayoutView="85" zoomScalePageLayoutView="85" workbookViewId="0">
      <selection activeCell="GJ1" sqref="GJ1"/>
    </sheetView>
  </sheetViews>
  <sheetFormatPr defaultColWidth="5.08984375" defaultRowHeight="12"/>
  <cols>
    <col min="1" max="1" width="2.54296875" style="1" customWidth="1"/>
    <col min="2" max="194" width="0.90625" style="1" customWidth="1"/>
    <col min="195" max="195" width="2.54296875" style="1" customWidth="1"/>
    <col min="196" max="196" width="5.08984375" style="1" hidden="1" customWidth="1"/>
    <col min="197" max="252" width="1.90625" style="1" customWidth="1"/>
    <col min="253" max="16384" width="5.08984375" style="1"/>
  </cols>
  <sheetData>
    <row r="1" spans="1:196" s="2" customFormat="1" ht="15" customHeight="1">
      <c r="A1" s="4" t="s">
        <v>1</v>
      </c>
      <c r="B1" s="5"/>
      <c r="C1" s="5"/>
      <c r="D1" s="5"/>
      <c r="E1" s="5"/>
      <c r="F1" s="5"/>
      <c r="G1" s="5"/>
      <c r="H1" s="5"/>
      <c r="I1" s="5"/>
      <c r="J1" s="5"/>
      <c r="K1" s="5"/>
      <c r="L1" s="5"/>
      <c r="M1" s="5"/>
      <c r="N1" s="6"/>
      <c r="O1" s="443"/>
      <c r="P1" s="444"/>
      <c r="Q1" s="444"/>
      <c r="R1" s="444"/>
      <c r="S1" s="444"/>
      <c r="T1" s="444"/>
      <c r="U1" s="444"/>
      <c r="V1" s="444"/>
      <c r="W1" s="444"/>
      <c r="X1" s="444"/>
      <c r="Y1" s="444"/>
      <c r="Z1" s="444"/>
      <c r="AA1" s="444"/>
      <c r="AB1" s="444"/>
      <c r="AC1" s="444"/>
      <c r="AD1" s="444"/>
      <c r="AE1" s="444"/>
      <c r="AF1" s="444"/>
      <c r="AG1" s="444"/>
      <c r="AH1" s="444"/>
      <c r="AI1" s="444"/>
      <c r="AJ1" s="444"/>
      <c r="AK1" s="7"/>
      <c r="AM1" s="8"/>
      <c r="AN1" s="443" t="s">
        <v>19</v>
      </c>
      <c r="AO1" s="444"/>
      <c r="AP1" s="444"/>
      <c r="AQ1" s="444"/>
      <c r="AR1" s="444"/>
      <c r="AS1" s="444"/>
      <c r="AT1" s="444"/>
      <c r="AU1" s="444"/>
      <c r="AV1" s="444"/>
      <c r="AW1" s="444"/>
      <c r="AX1" s="444"/>
      <c r="AY1" s="445"/>
      <c r="AZ1" s="443"/>
      <c r="BA1" s="444"/>
      <c r="BB1" s="444"/>
      <c r="BC1" s="444"/>
      <c r="BD1" s="444"/>
      <c r="BE1" s="444"/>
      <c r="BF1" s="444"/>
      <c r="BG1" s="444"/>
      <c r="BH1" s="444"/>
      <c r="BI1" s="444"/>
      <c r="BJ1" s="444"/>
      <c r="BK1" s="444"/>
      <c r="BL1" s="444"/>
      <c r="BM1" s="444"/>
      <c r="BN1" s="444"/>
      <c r="BO1" s="444"/>
      <c r="BP1" s="444"/>
      <c r="BQ1" s="444"/>
      <c r="BR1" s="444"/>
      <c r="BS1" s="444"/>
      <c r="BT1" s="444"/>
      <c r="BU1" s="444"/>
      <c r="BV1" s="444"/>
      <c r="BW1" s="444"/>
      <c r="BX1" s="444"/>
      <c r="BY1" s="444"/>
      <c r="BZ1" s="444"/>
      <c r="CA1" s="444"/>
      <c r="CB1" s="444"/>
      <c r="CC1" s="444"/>
      <c r="CD1" s="444"/>
      <c r="CE1" s="444"/>
      <c r="CF1" s="445"/>
      <c r="FQ1" s="440"/>
      <c r="FR1" s="440"/>
      <c r="FS1" s="440"/>
      <c r="FT1" s="440"/>
      <c r="FU1" s="441"/>
      <c r="FV1" s="441"/>
      <c r="FW1" s="441"/>
      <c r="FX1" s="441"/>
      <c r="FY1" s="440"/>
      <c r="FZ1" s="440"/>
      <c r="GA1" s="440"/>
      <c r="GB1" s="440"/>
      <c r="GC1" s="441"/>
      <c r="GD1" s="441"/>
      <c r="GE1" s="441"/>
      <c r="GF1" s="441"/>
      <c r="GN1" s="2">
        <v>1</v>
      </c>
    </row>
    <row r="2" spans="1:196" ht="6" customHeight="1">
      <c r="GN2" s="1">
        <v>2</v>
      </c>
    </row>
    <row r="3" spans="1:196" ht="18" customHeight="1">
      <c r="B3" s="3"/>
      <c r="C3" s="3"/>
      <c r="D3" s="3"/>
      <c r="E3" s="3"/>
      <c r="F3" s="442" t="s">
        <v>33</v>
      </c>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442"/>
      <c r="AQ3" s="442"/>
      <c r="AR3" s="442"/>
      <c r="AS3" s="442"/>
      <c r="AT3" s="442"/>
      <c r="AU3" s="442"/>
      <c r="AV3" s="442"/>
      <c r="AW3" s="442"/>
      <c r="AX3" s="442"/>
      <c r="AY3" s="442"/>
      <c r="AZ3" s="442"/>
      <c r="BA3" s="442"/>
      <c r="BB3" s="442"/>
      <c r="BC3" s="442"/>
      <c r="BD3" s="442"/>
      <c r="BE3" s="442"/>
      <c r="BF3" s="442"/>
      <c r="BG3" s="442"/>
      <c r="BH3" s="442"/>
      <c r="BI3" s="442"/>
      <c r="BJ3" s="442"/>
      <c r="BK3" s="442"/>
      <c r="BL3" s="442"/>
      <c r="BM3" s="442"/>
      <c r="BN3" s="442"/>
      <c r="BO3" s="442"/>
      <c r="BP3" s="442"/>
      <c r="BQ3" s="442"/>
      <c r="BR3" s="442"/>
      <c r="BS3" s="442"/>
      <c r="BT3" s="442"/>
      <c r="BU3" s="442"/>
      <c r="BV3" s="442"/>
      <c r="BW3" s="442"/>
      <c r="BX3" s="442"/>
      <c r="BY3" s="442"/>
      <c r="BZ3" s="442"/>
      <c r="CA3" s="442"/>
      <c r="CB3" s="442"/>
      <c r="CC3" s="442"/>
      <c r="CD3" s="442"/>
      <c r="CE3" s="442"/>
      <c r="CF3" s="442"/>
      <c r="CG3" s="442"/>
      <c r="CH3" s="442"/>
      <c r="CI3" s="442"/>
      <c r="CJ3" s="442"/>
      <c r="CK3" s="442"/>
      <c r="CL3" s="442"/>
      <c r="CM3" s="442"/>
      <c r="CN3" s="442"/>
      <c r="CO3" s="442"/>
      <c r="CP3" s="442"/>
      <c r="CQ3" s="442"/>
      <c r="CR3" s="442"/>
      <c r="CS3" s="442"/>
      <c r="CT3" s="442"/>
      <c r="CU3" s="442"/>
      <c r="CV3" s="442"/>
      <c r="CW3" s="442"/>
      <c r="CX3" s="442"/>
      <c r="CY3" s="442"/>
      <c r="CZ3" s="442"/>
      <c r="DA3" s="442"/>
      <c r="DB3" s="442"/>
      <c r="DC3" s="442"/>
      <c r="DD3" s="442"/>
      <c r="DE3" s="442"/>
      <c r="DF3" s="442"/>
      <c r="DG3" s="442"/>
      <c r="DH3" s="442"/>
      <c r="DI3" s="442"/>
      <c r="DJ3" s="442"/>
      <c r="DK3" s="442"/>
      <c r="DL3" s="442"/>
      <c r="DM3" s="442"/>
      <c r="DN3" s="442"/>
      <c r="DO3" s="442"/>
      <c r="DP3" s="442"/>
      <c r="DQ3" s="442"/>
      <c r="DR3" s="442"/>
      <c r="DS3" s="442"/>
      <c r="DT3" s="442"/>
      <c r="DU3" s="442"/>
      <c r="DV3" s="442"/>
      <c r="DW3" s="442"/>
      <c r="DX3" s="442"/>
      <c r="DY3" s="442"/>
      <c r="DZ3" s="442"/>
      <c r="EA3" s="442"/>
      <c r="EB3" s="442"/>
      <c r="EC3" s="442"/>
      <c r="ED3" s="442"/>
      <c r="EE3" s="442"/>
      <c r="EF3" s="442"/>
      <c r="EG3" s="442"/>
      <c r="EH3" s="442"/>
      <c r="EI3" s="442"/>
      <c r="EJ3" s="442"/>
      <c r="EK3" s="442"/>
      <c r="EL3" s="442"/>
      <c r="EM3" s="442"/>
      <c r="EN3" s="442"/>
      <c r="EO3" s="442"/>
      <c r="EP3" s="442"/>
      <c r="EQ3" s="442"/>
      <c r="ER3" s="442"/>
      <c r="ES3" s="442"/>
      <c r="ET3" s="442"/>
      <c r="EU3" s="442"/>
      <c r="EV3" s="442"/>
      <c r="EW3" s="442"/>
      <c r="EX3" s="442"/>
      <c r="EY3" s="442"/>
      <c r="EZ3" s="442"/>
      <c r="FA3" s="442"/>
      <c r="FB3" s="442"/>
      <c r="FC3" s="442"/>
      <c r="FD3" s="442"/>
      <c r="FE3" s="442"/>
      <c r="FF3" s="442"/>
      <c r="FG3" s="442"/>
      <c r="FH3" s="442"/>
      <c r="FI3" s="442"/>
      <c r="FJ3" s="442"/>
      <c r="FK3" s="442"/>
      <c r="FL3" s="442"/>
      <c r="FM3" s="442"/>
      <c r="FN3" s="442"/>
      <c r="FO3" s="442"/>
      <c r="FP3" s="442"/>
      <c r="FQ3" s="442"/>
      <c r="FR3" s="442"/>
      <c r="FS3" s="442"/>
      <c r="FT3" s="442"/>
      <c r="FU3" s="3"/>
      <c r="FV3" s="3"/>
      <c r="FW3" s="3"/>
      <c r="FX3" s="3"/>
      <c r="FY3" s="3"/>
      <c r="FZ3" s="3"/>
      <c r="GA3" s="3"/>
      <c r="GB3" s="3"/>
      <c r="GC3" s="3"/>
      <c r="GD3" s="3"/>
      <c r="GE3" s="3"/>
      <c r="GF3" s="3"/>
      <c r="GG3" s="3"/>
    </row>
    <row r="4" spans="1:196" ht="13" customHeight="1" thickBot="1">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2"/>
      <c r="AV4" s="442"/>
      <c r="AW4" s="442"/>
      <c r="AX4" s="442"/>
      <c r="AY4" s="442"/>
      <c r="AZ4" s="442"/>
      <c r="BA4" s="442"/>
      <c r="BB4" s="442"/>
      <c r="BC4" s="442"/>
      <c r="BD4" s="442"/>
      <c r="BE4" s="442"/>
      <c r="BF4" s="442"/>
      <c r="BG4" s="442"/>
      <c r="BH4" s="442"/>
      <c r="BI4" s="442"/>
      <c r="BJ4" s="442"/>
      <c r="BK4" s="442"/>
      <c r="BL4" s="442"/>
      <c r="BM4" s="442"/>
      <c r="BN4" s="442"/>
      <c r="BO4" s="442"/>
      <c r="BP4" s="442"/>
      <c r="BQ4" s="442"/>
      <c r="BR4" s="442"/>
      <c r="BS4" s="442"/>
      <c r="BT4" s="442"/>
      <c r="BU4" s="442"/>
      <c r="BV4" s="442"/>
      <c r="BW4" s="442"/>
      <c r="BX4" s="442"/>
      <c r="BY4" s="442"/>
      <c r="BZ4" s="442"/>
      <c r="CA4" s="442"/>
      <c r="CB4" s="442"/>
      <c r="CC4" s="442"/>
      <c r="CD4" s="442"/>
      <c r="CE4" s="442"/>
      <c r="CF4" s="442"/>
      <c r="CG4" s="442"/>
      <c r="CH4" s="442"/>
      <c r="CI4" s="442"/>
      <c r="CJ4" s="442"/>
      <c r="CK4" s="442"/>
      <c r="CL4" s="442"/>
      <c r="CM4" s="442"/>
      <c r="CN4" s="442"/>
      <c r="CO4" s="442"/>
      <c r="CP4" s="442"/>
      <c r="CQ4" s="442"/>
      <c r="CR4" s="442"/>
      <c r="CS4" s="442"/>
      <c r="CT4" s="442"/>
      <c r="CU4" s="442"/>
      <c r="CV4" s="442"/>
      <c r="CW4" s="442"/>
      <c r="CX4" s="442"/>
      <c r="CY4" s="442"/>
      <c r="CZ4" s="442"/>
      <c r="DA4" s="442"/>
      <c r="DB4" s="442"/>
      <c r="DC4" s="442"/>
      <c r="DD4" s="442"/>
      <c r="DE4" s="442"/>
      <c r="DF4" s="442"/>
      <c r="DG4" s="442"/>
      <c r="DH4" s="442"/>
      <c r="DI4" s="442"/>
      <c r="DJ4" s="442"/>
      <c r="DK4" s="442"/>
      <c r="DL4" s="442"/>
      <c r="DM4" s="442"/>
      <c r="DN4" s="442"/>
      <c r="DO4" s="442"/>
      <c r="DP4" s="442"/>
      <c r="DQ4" s="442"/>
      <c r="DR4" s="442"/>
      <c r="DS4" s="442"/>
      <c r="DT4" s="442"/>
      <c r="DU4" s="442"/>
      <c r="DV4" s="442"/>
      <c r="DW4" s="442"/>
      <c r="DX4" s="442"/>
      <c r="DY4" s="442"/>
      <c r="DZ4" s="442"/>
      <c r="EA4" s="442"/>
      <c r="EB4" s="442"/>
      <c r="EC4" s="442"/>
      <c r="ED4" s="442"/>
      <c r="EE4" s="442"/>
      <c r="EF4" s="442"/>
      <c r="EG4" s="442"/>
      <c r="EH4" s="442"/>
      <c r="EI4" s="442"/>
      <c r="EJ4" s="442"/>
      <c r="EK4" s="442"/>
      <c r="EL4" s="442"/>
      <c r="EM4" s="442"/>
      <c r="EN4" s="442"/>
      <c r="EO4" s="442"/>
      <c r="EP4" s="442"/>
      <c r="EQ4" s="442"/>
      <c r="ER4" s="442"/>
      <c r="ES4" s="442"/>
      <c r="ET4" s="442"/>
      <c r="EU4" s="442"/>
      <c r="EV4" s="442"/>
      <c r="EW4" s="442"/>
      <c r="EX4" s="442"/>
      <c r="EY4" s="442"/>
      <c r="EZ4" s="442"/>
      <c r="FA4" s="442"/>
      <c r="FB4" s="442"/>
      <c r="FC4" s="442"/>
      <c r="FD4" s="442"/>
      <c r="FE4" s="442"/>
      <c r="FF4" s="442"/>
      <c r="FG4" s="442"/>
      <c r="FH4" s="442"/>
      <c r="FI4" s="442"/>
      <c r="FJ4" s="442"/>
      <c r="FK4" s="442"/>
      <c r="FL4" s="442"/>
      <c r="FM4" s="442"/>
      <c r="FN4" s="442"/>
      <c r="FO4" s="442"/>
      <c r="FP4" s="442"/>
      <c r="FQ4" s="442"/>
      <c r="FR4" s="442"/>
      <c r="FS4" s="442"/>
      <c r="FT4" s="442"/>
    </row>
    <row r="5" spans="1:196" ht="11" customHeight="1">
      <c r="B5" s="405" t="s">
        <v>20</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7"/>
      <c r="AS5" s="407"/>
      <c r="AT5" s="407"/>
      <c r="AU5" s="407"/>
      <c r="AV5" s="407"/>
      <c r="AW5" s="407"/>
      <c r="AX5" s="407"/>
      <c r="AY5" s="407"/>
      <c r="AZ5" s="407"/>
      <c r="BA5" s="407"/>
      <c r="BB5" s="407"/>
      <c r="BC5" s="407"/>
      <c r="BD5" s="407"/>
      <c r="BE5" s="407"/>
      <c r="BF5" s="407"/>
      <c r="BG5" s="407"/>
      <c r="BH5" s="407"/>
      <c r="BI5" s="407"/>
      <c r="BJ5" s="407"/>
      <c r="BK5" s="407"/>
      <c r="BL5" s="407"/>
      <c r="BM5" s="407"/>
      <c r="BN5" s="407"/>
      <c r="BO5" s="407"/>
      <c r="BP5" s="407"/>
      <c r="BQ5" s="407"/>
      <c r="BR5" s="407"/>
      <c r="BS5" s="407"/>
      <c r="BT5" s="407"/>
      <c r="BU5" s="407"/>
      <c r="BV5" s="407"/>
      <c r="BW5" s="407"/>
      <c r="BX5" s="407"/>
      <c r="BY5" s="407"/>
      <c r="BZ5" s="407"/>
      <c r="CA5" s="407"/>
      <c r="CB5" s="407"/>
      <c r="CC5" s="407"/>
      <c r="CD5" s="407"/>
      <c r="CE5" s="407"/>
      <c r="CF5" s="407"/>
      <c r="CG5" s="407"/>
      <c r="CH5" s="407"/>
      <c r="CI5" s="407"/>
      <c r="CJ5" s="407"/>
      <c r="CK5" s="407"/>
      <c r="CL5" s="407"/>
      <c r="CM5" s="407"/>
      <c r="CN5" s="407"/>
      <c r="CO5" s="407"/>
      <c r="CP5" s="407"/>
      <c r="CQ5" s="407"/>
      <c r="CR5" s="407"/>
      <c r="CS5" s="407"/>
      <c r="CT5" s="407"/>
      <c r="CU5" s="407"/>
      <c r="CV5" s="407"/>
      <c r="CW5" s="407"/>
      <c r="CX5" s="407"/>
      <c r="CY5" s="407"/>
      <c r="CZ5" s="407"/>
      <c r="DA5" s="407"/>
      <c r="DB5" s="407"/>
      <c r="DC5" s="407"/>
      <c r="DD5" s="407"/>
      <c r="DE5" s="407"/>
      <c r="DF5" s="407"/>
      <c r="DG5" s="407"/>
      <c r="DH5" s="407"/>
      <c r="DI5" s="407"/>
      <c r="DJ5" s="407"/>
      <c r="DK5" s="407"/>
      <c r="DL5" s="407"/>
      <c r="DM5" s="407"/>
      <c r="DN5" s="407"/>
      <c r="DO5" s="407"/>
      <c r="DP5" s="407"/>
      <c r="DQ5" s="407"/>
      <c r="DR5" s="407"/>
      <c r="DS5" s="407"/>
      <c r="DT5" s="407"/>
      <c r="DU5" s="408"/>
      <c r="DV5" s="447"/>
      <c r="DW5" s="448"/>
      <c r="DX5" s="448"/>
      <c r="DY5" s="448"/>
      <c r="DZ5" s="448"/>
      <c r="EA5" s="448"/>
      <c r="EB5" s="448"/>
      <c r="EC5" s="448"/>
      <c r="ED5" s="448"/>
      <c r="EE5" s="448"/>
      <c r="EF5" s="448"/>
      <c r="EG5" s="448"/>
      <c r="EH5" s="448"/>
      <c r="EI5" s="448"/>
      <c r="EJ5" s="448"/>
      <c r="EK5" s="448"/>
      <c r="EL5" s="448"/>
      <c r="EM5" s="448"/>
      <c r="EN5" s="448"/>
      <c r="EO5" s="448"/>
      <c r="EP5" s="448"/>
      <c r="EQ5" s="448"/>
      <c r="ER5" s="448"/>
      <c r="ES5" s="448"/>
      <c r="ET5" s="448"/>
      <c r="EU5" s="448"/>
      <c r="EV5" s="448"/>
      <c r="EW5" s="448"/>
      <c r="EX5" s="448"/>
      <c r="EY5" s="448"/>
      <c r="EZ5" s="448"/>
      <c r="FA5" s="448"/>
      <c r="FB5" s="448"/>
      <c r="FC5" s="448"/>
      <c r="FD5" s="448"/>
      <c r="FE5" s="448"/>
      <c r="FF5" s="448"/>
      <c r="FG5" s="448"/>
      <c r="FH5" s="448"/>
      <c r="FI5" s="448"/>
      <c r="FJ5" s="448"/>
      <c r="FK5" s="448"/>
      <c r="FL5" s="448"/>
      <c r="FM5" s="448"/>
      <c r="FN5" s="448"/>
      <c r="FO5" s="448"/>
      <c r="FP5" s="448"/>
      <c r="FQ5" s="448"/>
      <c r="FR5" s="448"/>
      <c r="FS5" s="448"/>
      <c r="FT5" s="448"/>
      <c r="FU5" s="448"/>
      <c r="FV5" s="448"/>
      <c r="FW5" s="448"/>
      <c r="FX5" s="448"/>
      <c r="FY5" s="448"/>
      <c r="FZ5" s="448"/>
      <c r="GA5" s="448"/>
      <c r="GB5" s="448"/>
      <c r="GC5" s="449"/>
    </row>
    <row r="6" spans="1:196" ht="11" customHeight="1">
      <c r="B6" s="397"/>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409"/>
      <c r="AS6" s="409"/>
      <c r="AT6" s="409"/>
      <c r="AU6" s="409"/>
      <c r="AV6" s="409"/>
      <c r="AW6" s="409"/>
      <c r="AX6" s="409"/>
      <c r="AY6" s="409"/>
      <c r="AZ6" s="409"/>
      <c r="BA6" s="409"/>
      <c r="BB6" s="409"/>
      <c r="BC6" s="409"/>
      <c r="BD6" s="409"/>
      <c r="BE6" s="409"/>
      <c r="BF6" s="409"/>
      <c r="BG6" s="409"/>
      <c r="BH6" s="409"/>
      <c r="BI6" s="409"/>
      <c r="BJ6" s="409"/>
      <c r="BK6" s="409"/>
      <c r="BL6" s="409"/>
      <c r="BM6" s="409"/>
      <c r="BN6" s="409"/>
      <c r="BO6" s="409"/>
      <c r="BP6" s="409"/>
      <c r="BQ6" s="409"/>
      <c r="BR6" s="409"/>
      <c r="BS6" s="409"/>
      <c r="BT6" s="409"/>
      <c r="BU6" s="409"/>
      <c r="BV6" s="409"/>
      <c r="BW6" s="409"/>
      <c r="BX6" s="409"/>
      <c r="BY6" s="409"/>
      <c r="BZ6" s="409"/>
      <c r="CA6" s="409"/>
      <c r="CB6" s="409"/>
      <c r="CC6" s="409"/>
      <c r="CD6" s="409"/>
      <c r="CE6" s="409"/>
      <c r="CF6" s="409"/>
      <c r="CG6" s="409"/>
      <c r="CH6" s="409"/>
      <c r="CI6" s="409"/>
      <c r="CJ6" s="409"/>
      <c r="CK6" s="409"/>
      <c r="CL6" s="409"/>
      <c r="CM6" s="409"/>
      <c r="CN6" s="409"/>
      <c r="CO6" s="409"/>
      <c r="CP6" s="409"/>
      <c r="CQ6" s="409"/>
      <c r="CR6" s="409"/>
      <c r="CS6" s="409"/>
      <c r="CT6" s="409"/>
      <c r="CU6" s="409"/>
      <c r="CV6" s="409"/>
      <c r="CW6" s="409"/>
      <c r="CX6" s="409"/>
      <c r="CY6" s="409"/>
      <c r="CZ6" s="409"/>
      <c r="DA6" s="409"/>
      <c r="DB6" s="409"/>
      <c r="DC6" s="409"/>
      <c r="DD6" s="409"/>
      <c r="DE6" s="409"/>
      <c r="DF6" s="409"/>
      <c r="DG6" s="409"/>
      <c r="DH6" s="409"/>
      <c r="DI6" s="409"/>
      <c r="DJ6" s="409"/>
      <c r="DK6" s="409"/>
      <c r="DL6" s="409"/>
      <c r="DM6" s="409"/>
      <c r="DN6" s="409"/>
      <c r="DO6" s="409"/>
      <c r="DP6" s="409"/>
      <c r="DQ6" s="409"/>
      <c r="DR6" s="409"/>
      <c r="DS6" s="409"/>
      <c r="DT6" s="409"/>
      <c r="DU6" s="410"/>
      <c r="DV6" s="450"/>
      <c r="DW6" s="451"/>
      <c r="DX6" s="451"/>
      <c r="DY6" s="451"/>
      <c r="DZ6" s="451"/>
      <c r="EA6" s="451"/>
      <c r="EB6" s="451"/>
      <c r="EC6" s="451"/>
      <c r="ED6" s="451"/>
      <c r="EE6" s="451"/>
      <c r="EF6" s="451"/>
      <c r="EG6" s="451"/>
      <c r="EH6" s="451"/>
      <c r="EI6" s="451"/>
      <c r="EJ6" s="451"/>
      <c r="EK6" s="451"/>
      <c r="EL6" s="451"/>
      <c r="EM6" s="451"/>
      <c r="EN6" s="451"/>
      <c r="EO6" s="451"/>
      <c r="EP6" s="451"/>
      <c r="EQ6" s="451"/>
      <c r="ER6" s="451"/>
      <c r="ES6" s="451"/>
      <c r="ET6" s="451"/>
      <c r="EU6" s="451"/>
      <c r="EV6" s="451"/>
      <c r="EW6" s="451"/>
      <c r="EX6" s="451"/>
      <c r="EY6" s="451"/>
      <c r="EZ6" s="451"/>
      <c r="FA6" s="451"/>
      <c r="FB6" s="451"/>
      <c r="FC6" s="451"/>
      <c r="FD6" s="451"/>
      <c r="FE6" s="451"/>
      <c r="FF6" s="451"/>
      <c r="FG6" s="451"/>
      <c r="FH6" s="451"/>
      <c r="FI6" s="451"/>
      <c r="FJ6" s="451"/>
      <c r="FK6" s="451"/>
      <c r="FL6" s="451"/>
      <c r="FM6" s="451"/>
      <c r="FN6" s="451"/>
      <c r="FO6" s="451"/>
      <c r="FP6" s="451"/>
      <c r="FQ6" s="451"/>
      <c r="FR6" s="451"/>
      <c r="FS6" s="451"/>
      <c r="FT6" s="451"/>
      <c r="FU6" s="451"/>
      <c r="FV6" s="451"/>
      <c r="FW6" s="451"/>
      <c r="FX6" s="451"/>
      <c r="FY6" s="451"/>
      <c r="FZ6" s="451"/>
      <c r="GA6" s="451"/>
      <c r="GB6" s="451"/>
      <c r="GC6" s="452"/>
    </row>
    <row r="7" spans="1:196" ht="11" customHeight="1">
      <c r="B7" s="397" t="s">
        <v>21</v>
      </c>
      <c r="C7" s="398"/>
      <c r="D7" s="398"/>
      <c r="E7" s="398"/>
      <c r="F7" s="398"/>
      <c r="G7" s="398"/>
      <c r="H7" s="398"/>
      <c r="I7" s="398"/>
      <c r="J7" s="398"/>
      <c r="K7" s="398"/>
      <c r="L7" s="398"/>
      <c r="M7" s="398"/>
      <c r="N7" s="398"/>
      <c r="O7" s="398"/>
      <c r="P7" s="398"/>
      <c r="Q7" s="398"/>
      <c r="R7" s="398"/>
      <c r="S7" s="398"/>
      <c r="T7" s="398"/>
      <c r="U7" s="398"/>
      <c r="V7" s="398"/>
      <c r="W7" s="398" t="s">
        <v>22</v>
      </c>
      <c r="X7" s="398"/>
      <c r="Y7" s="398"/>
      <c r="Z7" s="398"/>
      <c r="AA7" s="398"/>
      <c r="AB7" s="398"/>
      <c r="AC7" s="398"/>
      <c r="AD7" s="398"/>
      <c r="AE7" s="398"/>
      <c r="AF7" s="398"/>
      <c r="AG7" s="398"/>
      <c r="AH7" s="398"/>
      <c r="AI7" s="398"/>
      <c r="AJ7" s="398"/>
      <c r="AK7" s="398"/>
      <c r="AL7" s="398"/>
      <c r="AM7" s="398"/>
      <c r="AN7" s="398"/>
      <c r="AO7" s="398"/>
      <c r="AP7" s="398"/>
      <c r="AQ7" s="398"/>
      <c r="AR7" s="446"/>
      <c r="AS7" s="426"/>
      <c r="AT7" s="426"/>
      <c r="AU7" s="426"/>
      <c r="AV7" s="426"/>
      <c r="AW7" s="426"/>
      <c r="AX7" s="426"/>
      <c r="AY7" s="426"/>
      <c r="AZ7" s="426"/>
      <c r="BA7" s="426"/>
      <c r="BB7" s="426"/>
      <c r="BC7" s="426"/>
      <c r="BD7" s="426"/>
      <c r="BE7" s="426"/>
      <c r="BF7" s="426"/>
      <c r="BG7" s="426"/>
      <c r="BH7" s="426"/>
      <c r="BI7" s="426"/>
      <c r="BJ7" s="426"/>
      <c r="BK7" s="426"/>
      <c r="BL7" s="426"/>
      <c r="BM7" s="426"/>
      <c r="BN7" s="426"/>
      <c r="BO7" s="426"/>
      <c r="BP7" s="426"/>
      <c r="BQ7" s="426"/>
      <c r="BR7" s="426"/>
      <c r="BS7" s="426"/>
      <c r="BT7" s="426"/>
      <c r="BU7" s="426"/>
      <c r="BV7" s="426"/>
      <c r="BW7" s="426"/>
      <c r="BX7" s="426"/>
      <c r="BY7" s="426"/>
      <c r="BZ7" s="426"/>
      <c r="CA7" s="426"/>
      <c r="CB7" s="426"/>
      <c r="CC7" s="426"/>
      <c r="CD7" s="426"/>
      <c r="CE7" s="426"/>
      <c r="CF7" s="426"/>
      <c r="CG7" s="426"/>
      <c r="CH7" s="426"/>
      <c r="CI7" s="426"/>
      <c r="CJ7" s="426"/>
      <c r="CK7" s="426"/>
      <c r="CL7" s="426"/>
      <c r="CM7" s="426"/>
      <c r="CN7" s="426"/>
      <c r="CO7" s="426"/>
      <c r="CP7" s="426"/>
      <c r="CQ7" s="426"/>
      <c r="CR7" s="426"/>
      <c r="CS7" s="426"/>
      <c r="CT7" s="426"/>
      <c r="CU7" s="426"/>
      <c r="CV7" s="426"/>
      <c r="CW7" s="426"/>
      <c r="CX7" s="426"/>
      <c r="CY7" s="426"/>
      <c r="CZ7" s="426"/>
      <c r="DA7" s="426"/>
      <c r="DB7" s="426"/>
      <c r="DC7" s="426"/>
      <c r="DD7" s="426"/>
      <c r="DE7" s="426"/>
      <c r="DF7" s="426"/>
      <c r="DG7" s="426"/>
      <c r="DH7" s="426"/>
      <c r="DI7" s="426"/>
      <c r="DJ7" s="426"/>
      <c r="DK7" s="426"/>
      <c r="DL7" s="426"/>
      <c r="DM7" s="426"/>
      <c r="DN7" s="426"/>
      <c r="DO7" s="426"/>
      <c r="DP7" s="426"/>
      <c r="DQ7" s="426"/>
      <c r="DR7" s="426"/>
      <c r="DS7" s="426"/>
      <c r="DT7" s="426"/>
      <c r="DU7" s="427"/>
      <c r="DV7" s="450"/>
      <c r="DW7" s="451"/>
      <c r="DX7" s="451"/>
      <c r="DY7" s="451"/>
      <c r="DZ7" s="451"/>
      <c r="EA7" s="451"/>
      <c r="EB7" s="451"/>
      <c r="EC7" s="451"/>
      <c r="ED7" s="451"/>
      <c r="EE7" s="451"/>
      <c r="EF7" s="451"/>
      <c r="EG7" s="451"/>
      <c r="EH7" s="451"/>
      <c r="EI7" s="451"/>
      <c r="EJ7" s="451"/>
      <c r="EK7" s="451"/>
      <c r="EL7" s="451"/>
      <c r="EM7" s="451"/>
      <c r="EN7" s="451"/>
      <c r="EO7" s="451"/>
      <c r="EP7" s="451"/>
      <c r="EQ7" s="451"/>
      <c r="ER7" s="451"/>
      <c r="ES7" s="451"/>
      <c r="ET7" s="451"/>
      <c r="EU7" s="451"/>
      <c r="EV7" s="451"/>
      <c r="EW7" s="451"/>
      <c r="EX7" s="451"/>
      <c r="EY7" s="451"/>
      <c r="EZ7" s="451"/>
      <c r="FA7" s="451"/>
      <c r="FB7" s="451"/>
      <c r="FC7" s="451"/>
      <c r="FD7" s="451"/>
      <c r="FE7" s="451"/>
      <c r="FF7" s="451"/>
      <c r="FG7" s="451"/>
      <c r="FH7" s="451"/>
      <c r="FI7" s="451"/>
      <c r="FJ7" s="451"/>
      <c r="FK7" s="451"/>
      <c r="FL7" s="451"/>
      <c r="FM7" s="451"/>
      <c r="FN7" s="451"/>
      <c r="FO7" s="451"/>
      <c r="FP7" s="451"/>
      <c r="FQ7" s="451"/>
      <c r="FR7" s="451"/>
      <c r="FS7" s="451"/>
      <c r="FT7" s="451"/>
      <c r="FU7" s="451"/>
      <c r="FV7" s="451"/>
      <c r="FW7" s="451"/>
      <c r="FX7" s="451"/>
      <c r="FY7" s="451"/>
      <c r="FZ7" s="451"/>
      <c r="GA7" s="451"/>
      <c r="GB7" s="451"/>
      <c r="GC7" s="452"/>
    </row>
    <row r="8" spans="1:196" ht="11" customHeight="1">
      <c r="B8" s="397"/>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446"/>
      <c r="AS8" s="426"/>
      <c r="AT8" s="426"/>
      <c r="AU8" s="426"/>
      <c r="AV8" s="426"/>
      <c r="AW8" s="426"/>
      <c r="AX8" s="426"/>
      <c r="AY8" s="426"/>
      <c r="AZ8" s="426"/>
      <c r="BA8" s="426"/>
      <c r="BB8" s="426"/>
      <c r="BC8" s="426"/>
      <c r="BD8" s="426"/>
      <c r="BE8" s="426"/>
      <c r="BF8" s="426"/>
      <c r="BG8" s="426"/>
      <c r="BH8" s="426"/>
      <c r="BI8" s="426"/>
      <c r="BJ8" s="426"/>
      <c r="BK8" s="426"/>
      <c r="BL8" s="426"/>
      <c r="BM8" s="426"/>
      <c r="BN8" s="426"/>
      <c r="BO8" s="426"/>
      <c r="BP8" s="426"/>
      <c r="BQ8" s="426"/>
      <c r="BR8" s="426"/>
      <c r="BS8" s="426"/>
      <c r="BT8" s="426"/>
      <c r="BU8" s="426"/>
      <c r="BV8" s="426"/>
      <c r="BW8" s="426"/>
      <c r="BX8" s="426"/>
      <c r="BY8" s="426"/>
      <c r="BZ8" s="426"/>
      <c r="CA8" s="426"/>
      <c r="CB8" s="426"/>
      <c r="CC8" s="426"/>
      <c r="CD8" s="426"/>
      <c r="CE8" s="426"/>
      <c r="CF8" s="426"/>
      <c r="CG8" s="426"/>
      <c r="CH8" s="426"/>
      <c r="CI8" s="426"/>
      <c r="CJ8" s="426"/>
      <c r="CK8" s="426"/>
      <c r="CL8" s="426"/>
      <c r="CM8" s="426"/>
      <c r="CN8" s="426"/>
      <c r="CO8" s="426"/>
      <c r="CP8" s="426"/>
      <c r="CQ8" s="426"/>
      <c r="CR8" s="426"/>
      <c r="CS8" s="426"/>
      <c r="CT8" s="426"/>
      <c r="CU8" s="426"/>
      <c r="CV8" s="426"/>
      <c r="CW8" s="426"/>
      <c r="CX8" s="426"/>
      <c r="CY8" s="426"/>
      <c r="CZ8" s="426"/>
      <c r="DA8" s="426"/>
      <c r="DB8" s="426"/>
      <c r="DC8" s="426"/>
      <c r="DD8" s="426"/>
      <c r="DE8" s="426"/>
      <c r="DF8" s="426"/>
      <c r="DG8" s="426"/>
      <c r="DH8" s="426"/>
      <c r="DI8" s="426"/>
      <c r="DJ8" s="426"/>
      <c r="DK8" s="426"/>
      <c r="DL8" s="426"/>
      <c r="DM8" s="426"/>
      <c r="DN8" s="426"/>
      <c r="DO8" s="426"/>
      <c r="DP8" s="426"/>
      <c r="DQ8" s="426"/>
      <c r="DR8" s="426"/>
      <c r="DS8" s="426"/>
      <c r="DT8" s="426"/>
      <c r="DU8" s="427"/>
      <c r="DV8" s="450"/>
      <c r="DW8" s="451"/>
      <c r="DX8" s="451"/>
      <c r="DY8" s="451"/>
      <c r="DZ8" s="451"/>
      <c r="EA8" s="451"/>
      <c r="EB8" s="451"/>
      <c r="EC8" s="451"/>
      <c r="ED8" s="451"/>
      <c r="EE8" s="451"/>
      <c r="EF8" s="451"/>
      <c r="EG8" s="451"/>
      <c r="EH8" s="451"/>
      <c r="EI8" s="451"/>
      <c r="EJ8" s="451"/>
      <c r="EK8" s="451"/>
      <c r="EL8" s="451"/>
      <c r="EM8" s="451"/>
      <c r="EN8" s="451"/>
      <c r="EO8" s="451"/>
      <c r="EP8" s="451"/>
      <c r="EQ8" s="451"/>
      <c r="ER8" s="451"/>
      <c r="ES8" s="451"/>
      <c r="ET8" s="451"/>
      <c r="EU8" s="451"/>
      <c r="EV8" s="451"/>
      <c r="EW8" s="451"/>
      <c r="EX8" s="451"/>
      <c r="EY8" s="451"/>
      <c r="EZ8" s="451"/>
      <c r="FA8" s="451"/>
      <c r="FB8" s="451"/>
      <c r="FC8" s="451"/>
      <c r="FD8" s="451"/>
      <c r="FE8" s="451"/>
      <c r="FF8" s="451"/>
      <c r="FG8" s="451"/>
      <c r="FH8" s="451"/>
      <c r="FI8" s="451"/>
      <c r="FJ8" s="451"/>
      <c r="FK8" s="451"/>
      <c r="FL8" s="451"/>
      <c r="FM8" s="451"/>
      <c r="FN8" s="451"/>
      <c r="FO8" s="451"/>
      <c r="FP8" s="451"/>
      <c r="FQ8" s="451"/>
      <c r="FR8" s="451"/>
      <c r="FS8" s="451"/>
      <c r="FT8" s="451"/>
      <c r="FU8" s="451"/>
      <c r="FV8" s="451"/>
      <c r="FW8" s="451"/>
      <c r="FX8" s="451"/>
      <c r="FY8" s="451"/>
      <c r="FZ8" s="451"/>
      <c r="GA8" s="451"/>
      <c r="GB8" s="451"/>
      <c r="GC8" s="452"/>
    </row>
    <row r="9" spans="1:196" ht="11" customHeight="1">
      <c r="B9" s="397"/>
      <c r="C9" s="398"/>
      <c r="D9" s="398"/>
      <c r="E9" s="398"/>
      <c r="F9" s="398"/>
      <c r="G9" s="398"/>
      <c r="H9" s="398"/>
      <c r="I9" s="398"/>
      <c r="J9" s="398"/>
      <c r="K9" s="398"/>
      <c r="L9" s="398"/>
      <c r="M9" s="398"/>
      <c r="N9" s="398"/>
      <c r="O9" s="398"/>
      <c r="P9" s="398"/>
      <c r="Q9" s="398"/>
      <c r="R9" s="398"/>
      <c r="S9" s="398"/>
      <c r="T9" s="398"/>
      <c r="U9" s="398"/>
      <c r="V9" s="398"/>
      <c r="W9" s="398" t="s">
        <v>10</v>
      </c>
      <c r="X9" s="398"/>
      <c r="Y9" s="398"/>
      <c r="Z9" s="398"/>
      <c r="AA9" s="398"/>
      <c r="AB9" s="398"/>
      <c r="AC9" s="398"/>
      <c r="AD9" s="398"/>
      <c r="AE9" s="398"/>
      <c r="AF9" s="398"/>
      <c r="AG9" s="398"/>
      <c r="AH9" s="398"/>
      <c r="AI9" s="398"/>
      <c r="AJ9" s="398"/>
      <c r="AK9" s="398"/>
      <c r="AL9" s="398"/>
      <c r="AM9" s="398"/>
      <c r="AN9" s="398"/>
      <c r="AO9" s="398"/>
      <c r="AP9" s="398"/>
      <c r="AQ9" s="398"/>
      <c r="AR9" s="404"/>
      <c r="AS9" s="416"/>
      <c r="AT9" s="416"/>
      <c r="AU9" s="416"/>
      <c r="AV9" s="416"/>
      <c r="AW9" s="416"/>
      <c r="AX9" s="416"/>
      <c r="AY9" s="416"/>
      <c r="AZ9" s="416"/>
      <c r="BA9" s="416"/>
      <c r="BB9" s="416"/>
      <c r="BC9" s="416"/>
      <c r="BD9" s="416"/>
      <c r="BE9" s="416"/>
      <c r="BF9" s="416"/>
      <c r="BG9" s="416"/>
      <c r="BH9" s="416"/>
      <c r="BI9" s="416"/>
      <c r="BJ9" s="416"/>
      <c r="BK9" s="416"/>
      <c r="BL9" s="416"/>
      <c r="BM9" s="416"/>
      <c r="BN9" s="416"/>
      <c r="BO9" s="416"/>
      <c r="BP9" s="416"/>
      <c r="BQ9" s="416"/>
      <c r="BR9" s="416"/>
      <c r="BS9" s="416"/>
      <c r="BT9" s="416"/>
      <c r="BU9" s="416"/>
      <c r="BV9" s="416"/>
      <c r="BW9" s="416"/>
      <c r="BX9" s="416"/>
      <c r="BY9" s="416"/>
      <c r="BZ9" s="416"/>
      <c r="CA9" s="416"/>
      <c r="CB9" s="416"/>
      <c r="CC9" s="416"/>
      <c r="CD9" s="416"/>
      <c r="CE9" s="416"/>
      <c r="CF9" s="416"/>
      <c r="CG9" s="416"/>
      <c r="CH9" s="416"/>
      <c r="CI9" s="416"/>
      <c r="CJ9" s="416"/>
      <c r="CK9" s="416"/>
      <c r="CL9" s="416"/>
      <c r="CM9" s="416"/>
      <c r="CN9" s="416"/>
      <c r="CO9" s="416"/>
      <c r="CP9" s="416"/>
      <c r="CQ9" s="416"/>
      <c r="CR9" s="416"/>
      <c r="CS9" s="416"/>
      <c r="CT9" s="413" t="s">
        <v>23</v>
      </c>
      <c r="CU9" s="414"/>
      <c r="CV9" s="414"/>
      <c r="CW9" s="414"/>
      <c r="CX9" s="414"/>
      <c r="CY9" s="414"/>
      <c r="CZ9" s="414"/>
      <c r="DA9" s="414"/>
      <c r="DB9" s="414"/>
      <c r="DC9" s="414"/>
      <c r="DD9" s="414"/>
      <c r="DE9" s="414"/>
      <c r="DF9" s="414"/>
      <c r="DG9" s="414"/>
      <c r="DH9" s="414"/>
      <c r="DI9" s="414"/>
      <c r="DJ9" s="414"/>
      <c r="DK9" s="414"/>
      <c r="DL9" s="414"/>
      <c r="DM9" s="414"/>
      <c r="DN9" s="414"/>
      <c r="DO9" s="414"/>
      <c r="DP9" s="414"/>
      <c r="DQ9" s="414"/>
      <c r="DR9" s="414"/>
      <c r="DS9" s="414"/>
      <c r="DT9" s="414"/>
      <c r="DU9" s="415"/>
      <c r="DV9" s="450"/>
      <c r="DW9" s="451"/>
      <c r="DX9" s="451"/>
      <c r="DY9" s="451"/>
      <c r="DZ9" s="451"/>
      <c r="EA9" s="451"/>
      <c r="EB9" s="451"/>
      <c r="EC9" s="451"/>
      <c r="ED9" s="451"/>
      <c r="EE9" s="451"/>
      <c r="EF9" s="451"/>
      <c r="EG9" s="451"/>
      <c r="EH9" s="451"/>
      <c r="EI9" s="451"/>
      <c r="EJ9" s="451"/>
      <c r="EK9" s="451"/>
      <c r="EL9" s="451"/>
      <c r="EM9" s="451"/>
      <c r="EN9" s="451"/>
      <c r="EO9" s="451"/>
      <c r="EP9" s="451"/>
      <c r="EQ9" s="451"/>
      <c r="ER9" s="451"/>
      <c r="ES9" s="451"/>
      <c r="ET9" s="451"/>
      <c r="EU9" s="451"/>
      <c r="EV9" s="451"/>
      <c r="EW9" s="451"/>
      <c r="EX9" s="451"/>
      <c r="EY9" s="451"/>
      <c r="EZ9" s="451"/>
      <c r="FA9" s="451"/>
      <c r="FB9" s="451"/>
      <c r="FC9" s="451"/>
      <c r="FD9" s="451"/>
      <c r="FE9" s="451"/>
      <c r="FF9" s="451"/>
      <c r="FG9" s="451"/>
      <c r="FH9" s="451"/>
      <c r="FI9" s="451"/>
      <c r="FJ9" s="451"/>
      <c r="FK9" s="451"/>
      <c r="FL9" s="451"/>
      <c r="FM9" s="451"/>
      <c r="FN9" s="451"/>
      <c r="FO9" s="451"/>
      <c r="FP9" s="451"/>
      <c r="FQ9" s="451"/>
      <c r="FR9" s="451"/>
      <c r="FS9" s="451"/>
      <c r="FT9" s="451"/>
      <c r="FU9" s="451"/>
      <c r="FV9" s="451"/>
      <c r="FW9" s="451"/>
      <c r="FX9" s="451"/>
      <c r="FY9" s="451"/>
      <c r="FZ9" s="451"/>
      <c r="GA9" s="451"/>
      <c r="GB9" s="451"/>
      <c r="GC9" s="452"/>
    </row>
    <row r="10" spans="1:196" ht="11" customHeight="1">
      <c r="B10" s="397"/>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c r="AQ10" s="398"/>
      <c r="AR10" s="417"/>
      <c r="AS10" s="418"/>
      <c r="AT10" s="418"/>
      <c r="AU10" s="418"/>
      <c r="AV10" s="418"/>
      <c r="AW10" s="418"/>
      <c r="AX10" s="418"/>
      <c r="AY10" s="418"/>
      <c r="AZ10" s="418"/>
      <c r="BA10" s="418"/>
      <c r="BB10" s="418"/>
      <c r="BC10" s="418"/>
      <c r="BD10" s="418"/>
      <c r="BE10" s="418"/>
      <c r="BF10" s="418"/>
      <c r="BG10" s="418"/>
      <c r="BH10" s="418"/>
      <c r="BI10" s="418"/>
      <c r="BJ10" s="418"/>
      <c r="BK10" s="418"/>
      <c r="BL10" s="418"/>
      <c r="BM10" s="418"/>
      <c r="BN10" s="418"/>
      <c r="BO10" s="418"/>
      <c r="BP10" s="418"/>
      <c r="BQ10" s="418"/>
      <c r="BR10" s="418"/>
      <c r="BS10" s="418"/>
      <c r="BT10" s="418"/>
      <c r="BU10" s="418"/>
      <c r="BV10" s="418"/>
      <c r="BW10" s="418"/>
      <c r="BX10" s="418"/>
      <c r="BY10" s="418"/>
      <c r="BZ10" s="418"/>
      <c r="CA10" s="418"/>
      <c r="CB10" s="418"/>
      <c r="CC10" s="418"/>
      <c r="CD10" s="418"/>
      <c r="CE10" s="418"/>
      <c r="CF10" s="418"/>
      <c r="CG10" s="418"/>
      <c r="CH10" s="418"/>
      <c r="CI10" s="418"/>
      <c r="CJ10" s="418"/>
      <c r="CK10" s="418"/>
      <c r="CL10" s="418"/>
      <c r="CM10" s="418"/>
      <c r="CN10" s="418"/>
      <c r="CO10" s="418"/>
      <c r="CP10" s="418"/>
      <c r="CQ10" s="418"/>
      <c r="CR10" s="418"/>
      <c r="CS10" s="418"/>
      <c r="CT10" s="413"/>
      <c r="CU10" s="414"/>
      <c r="CV10" s="414"/>
      <c r="CW10" s="414"/>
      <c r="CX10" s="414"/>
      <c r="CY10" s="414"/>
      <c r="CZ10" s="414"/>
      <c r="DA10" s="414"/>
      <c r="DB10" s="414"/>
      <c r="DC10" s="414"/>
      <c r="DD10" s="414"/>
      <c r="DE10" s="414"/>
      <c r="DF10" s="414"/>
      <c r="DG10" s="414"/>
      <c r="DH10" s="414"/>
      <c r="DI10" s="414"/>
      <c r="DJ10" s="414"/>
      <c r="DK10" s="414"/>
      <c r="DL10" s="414"/>
      <c r="DM10" s="414"/>
      <c r="DN10" s="414"/>
      <c r="DO10" s="414"/>
      <c r="DP10" s="414"/>
      <c r="DQ10" s="414"/>
      <c r="DR10" s="414"/>
      <c r="DS10" s="414"/>
      <c r="DT10" s="414"/>
      <c r="DU10" s="415"/>
      <c r="DV10" s="450"/>
      <c r="DW10" s="451"/>
      <c r="DX10" s="451"/>
      <c r="DY10" s="451"/>
      <c r="DZ10" s="451"/>
      <c r="EA10" s="451"/>
      <c r="EB10" s="451"/>
      <c r="EC10" s="451"/>
      <c r="ED10" s="451"/>
      <c r="EE10" s="451"/>
      <c r="EF10" s="451"/>
      <c r="EG10" s="451"/>
      <c r="EH10" s="451"/>
      <c r="EI10" s="451"/>
      <c r="EJ10" s="451"/>
      <c r="EK10" s="451"/>
      <c r="EL10" s="451"/>
      <c r="EM10" s="451"/>
      <c r="EN10" s="451"/>
      <c r="EO10" s="451"/>
      <c r="EP10" s="451"/>
      <c r="EQ10" s="451"/>
      <c r="ER10" s="451"/>
      <c r="ES10" s="451"/>
      <c r="ET10" s="451"/>
      <c r="EU10" s="451"/>
      <c r="EV10" s="451"/>
      <c r="EW10" s="451"/>
      <c r="EX10" s="451"/>
      <c r="EY10" s="451"/>
      <c r="EZ10" s="451"/>
      <c r="FA10" s="451"/>
      <c r="FB10" s="451"/>
      <c r="FC10" s="451"/>
      <c r="FD10" s="451"/>
      <c r="FE10" s="451"/>
      <c r="FF10" s="451"/>
      <c r="FG10" s="451"/>
      <c r="FH10" s="451"/>
      <c r="FI10" s="451"/>
      <c r="FJ10" s="451"/>
      <c r="FK10" s="451"/>
      <c r="FL10" s="451"/>
      <c r="FM10" s="451"/>
      <c r="FN10" s="451"/>
      <c r="FO10" s="451"/>
      <c r="FP10" s="451"/>
      <c r="FQ10" s="451"/>
      <c r="FR10" s="451"/>
      <c r="FS10" s="451"/>
      <c r="FT10" s="451"/>
      <c r="FU10" s="451"/>
      <c r="FV10" s="451"/>
      <c r="FW10" s="451"/>
      <c r="FX10" s="451"/>
      <c r="FY10" s="451"/>
      <c r="FZ10" s="451"/>
      <c r="GA10" s="451"/>
      <c r="GB10" s="451"/>
      <c r="GC10" s="452"/>
    </row>
    <row r="11" spans="1:196" ht="11" customHeight="1">
      <c r="B11" s="397"/>
      <c r="C11" s="398"/>
      <c r="D11" s="398"/>
      <c r="E11" s="398"/>
      <c r="F11" s="398"/>
      <c r="G11" s="398"/>
      <c r="H11" s="398"/>
      <c r="I11" s="398"/>
      <c r="J11" s="398"/>
      <c r="K11" s="398"/>
      <c r="L11" s="398"/>
      <c r="M11" s="398"/>
      <c r="N11" s="398"/>
      <c r="O11" s="398"/>
      <c r="P11" s="398"/>
      <c r="Q11" s="398"/>
      <c r="R11" s="398"/>
      <c r="S11" s="398"/>
      <c r="T11" s="398"/>
      <c r="U11" s="398"/>
      <c r="V11" s="398"/>
      <c r="W11" s="398" t="s">
        <v>24</v>
      </c>
      <c r="X11" s="398"/>
      <c r="Y11" s="398"/>
      <c r="Z11" s="398"/>
      <c r="AA11" s="398"/>
      <c r="AB11" s="398"/>
      <c r="AC11" s="398"/>
      <c r="AD11" s="398"/>
      <c r="AE11" s="398"/>
      <c r="AF11" s="398"/>
      <c r="AG11" s="398"/>
      <c r="AH11" s="398"/>
      <c r="AI11" s="398"/>
      <c r="AJ11" s="398"/>
      <c r="AK11" s="398"/>
      <c r="AL11" s="398"/>
      <c r="AM11" s="398"/>
      <c r="AN11" s="398"/>
      <c r="AO11" s="398"/>
      <c r="AP11" s="398"/>
      <c r="AQ11" s="398"/>
      <c r="AR11" s="401"/>
      <c r="AS11" s="401"/>
      <c r="AT11" s="401"/>
      <c r="AU11" s="401"/>
      <c r="AV11" s="401"/>
      <c r="AW11" s="401"/>
      <c r="AX11" s="401"/>
      <c r="AY11" s="401"/>
      <c r="AZ11" s="401"/>
      <c r="BA11" s="401"/>
      <c r="BB11" s="401"/>
      <c r="BC11" s="401"/>
      <c r="BD11" s="401"/>
      <c r="BE11" s="401"/>
      <c r="BF11" s="401"/>
      <c r="BG11" s="401"/>
      <c r="BH11" s="401"/>
      <c r="BI11" s="401"/>
      <c r="BJ11" s="401"/>
      <c r="BK11" s="401"/>
      <c r="BL11" s="401"/>
      <c r="BM11" s="401"/>
      <c r="BN11" s="401"/>
      <c r="BO11" s="401"/>
      <c r="BP11" s="401"/>
      <c r="BQ11" s="401"/>
      <c r="BR11" s="402"/>
      <c r="BS11" s="411"/>
      <c r="BT11" s="401"/>
      <c r="BU11" s="401"/>
      <c r="BV11" s="401"/>
      <c r="BW11" s="401"/>
      <c r="BX11" s="401"/>
      <c r="BY11" s="401"/>
      <c r="BZ11" s="401"/>
      <c r="CA11" s="401"/>
      <c r="CB11" s="401"/>
      <c r="CC11" s="401"/>
      <c r="CD11" s="401"/>
      <c r="CE11" s="401"/>
      <c r="CF11" s="401"/>
      <c r="CG11" s="401"/>
      <c r="CH11" s="401"/>
      <c r="CI11" s="401"/>
      <c r="CJ11" s="401"/>
      <c r="CK11" s="401"/>
      <c r="CL11" s="401"/>
      <c r="CM11" s="401"/>
      <c r="CN11" s="401"/>
      <c r="CO11" s="401"/>
      <c r="CP11" s="401"/>
      <c r="CQ11" s="401"/>
      <c r="CR11" s="401"/>
      <c r="CS11" s="402"/>
      <c r="CT11" s="413" t="s">
        <v>25</v>
      </c>
      <c r="CU11" s="414"/>
      <c r="CV11" s="414"/>
      <c r="CW11" s="414"/>
      <c r="CX11" s="414"/>
      <c r="CY11" s="414"/>
      <c r="CZ11" s="414"/>
      <c r="DA11" s="414"/>
      <c r="DB11" s="414"/>
      <c r="DC11" s="414"/>
      <c r="DD11" s="414"/>
      <c r="DE11" s="414"/>
      <c r="DF11" s="414"/>
      <c r="DG11" s="414"/>
      <c r="DH11" s="414"/>
      <c r="DI11" s="414"/>
      <c r="DJ11" s="414"/>
      <c r="DK11" s="414"/>
      <c r="DL11" s="414"/>
      <c r="DM11" s="414"/>
      <c r="DN11" s="414"/>
      <c r="DO11" s="414"/>
      <c r="DP11" s="414"/>
      <c r="DQ11" s="414"/>
      <c r="DR11" s="414"/>
      <c r="DS11" s="414"/>
      <c r="DT11" s="414"/>
      <c r="DU11" s="415"/>
      <c r="DV11" s="450"/>
      <c r="DW11" s="451"/>
      <c r="DX11" s="451"/>
      <c r="DY11" s="451"/>
      <c r="DZ11" s="451"/>
      <c r="EA11" s="451"/>
      <c r="EB11" s="451"/>
      <c r="EC11" s="451"/>
      <c r="ED11" s="451"/>
      <c r="EE11" s="451"/>
      <c r="EF11" s="451"/>
      <c r="EG11" s="451"/>
      <c r="EH11" s="451"/>
      <c r="EI11" s="451"/>
      <c r="EJ11" s="451"/>
      <c r="EK11" s="451"/>
      <c r="EL11" s="451"/>
      <c r="EM11" s="451"/>
      <c r="EN11" s="451"/>
      <c r="EO11" s="451"/>
      <c r="EP11" s="451"/>
      <c r="EQ11" s="451"/>
      <c r="ER11" s="451"/>
      <c r="ES11" s="451"/>
      <c r="ET11" s="451"/>
      <c r="EU11" s="451"/>
      <c r="EV11" s="451"/>
      <c r="EW11" s="451"/>
      <c r="EX11" s="451"/>
      <c r="EY11" s="451"/>
      <c r="EZ11" s="451"/>
      <c r="FA11" s="451"/>
      <c r="FB11" s="451"/>
      <c r="FC11" s="451"/>
      <c r="FD11" s="451"/>
      <c r="FE11" s="451"/>
      <c r="FF11" s="451"/>
      <c r="FG11" s="451"/>
      <c r="FH11" s="451"/>
      <c r="FI11" s="451"/>
      <c r="FJ11" s="451"/>
      <c r="FK11" s="451"/>
      <c r="FL11" s="451"/>
      <c r="FM11" s="451"/>
      <c r="FN11" s="451"/>
      <c r="FO11" s="451"/>
      <c r="FP11" s="451"/>
      <c r="FQ11" s="451"/>
      <c r="FR11" s="451"/>
      <c r="FS11" s="451"/>
      <c r="FT11" s="451"/>
      <c r="FU11" s="451"/>
      <c r="FV11" s="451"/>
      <c r="FW11" s="451"/>
      <c r="FX11" s="451"/>
      <c r="FY11" s="451"/>
      <c r="FZ11" s="451"/>
      <c r="GA11" s="451"/>
      <c r="GB11" s="451"/>
      <c r="GC11" s="452"/>
    </row>
    <row r="12" spans="1:196" ht="11" customHeight="1">
      <c r="B12" s="397"/>
      <c r="C12" s="398"/>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98"/>
      <c r="AL12" s="398"/>
      <c r="AM12" s="398"/>
      <c r="AN12" s="398"/>
      <c r="AO12" s="398"/>
      <c r="AP12" s="398"/>
      <c r="AQ12" s="398"/>
      <c r="AR12" s="403"/>
      <c r="AS12" s="403"/>
      <c r="AT12" s="403"/>
      <c r="AU12" s="403"/>
      <c r="AV12" s="403"/>
      <c r="AW12" s="403"/>
      <c r="AX12" s="403"/>
      <c r="AY12" s="403"/>
      <c r="AZ12" s="403"/>
      <c r="BA12" s="403"/>
      <c r="BB12" s="403"/>
      <c r="BC12" s="403"/>
      <c r="BD12" s="403"/>
      <c r="BE12" s="403"/>
      <c r="BF12" s="403"/>
      <c r="BG12" s="403"/>
      <c r="BH12" s="403"/>
      <c r="BI12" s="403"/>
      <c r="BJ12" s="403"/>
      <c r="BK12" s="403"/>
      <c r="BL12" s="403"/>
      <c r="BM12" s="403"/>
      <c r="BN12" s="403"/>
      <c r="BO12" s="403"/>
      <c r="BP12" s="403"/>
      <c r="BQ12" s="403"/>
      <c r="BR12" s="404"/>
      <c r="BS12" s="412"/>
      <c r="BT12" s="403"/>
      <c r="BU12" s="403"/>
      <c r="BV12" s="403"/>
      <c r="BW12" s="403"/>
      <c r="BX12" s="403"/>
      <c r="BY12" s="403"/>
      <c r="BZ12" s="403"/>
      <c r="CA12" s="403"/>
      <c r="CB12" s="403"/>
      <c r="CC12" s="403"/>
      <c r="CD12" s="403"/>
      <c r="CE12" s="403"/>
      <c r="CF12" s="403"/>
      <c r="CG12" s="403"/>
      <c r="CH12" s="403"/>
      <c r="CI12" s="403"/>
      <c r="CJ12" s="403"/>
      <c r="CK12" s="403"/>
      <c r="CL12" s="403"/>
      <c r="CM12" s="403"/>
      <c r="CN12" s="403"/>
      <c r="CO12" s="403"/>
      <c r="CP12" s="403"/>
      <c r="CQ12" s="403"/>
      <c r="CR12" s="403"/>
      <c r="CS12" s="404"/>
      <c r="CT12" s="413"/>
      <c r="CU12" s="414"/>
      <c r="CV12" s="414"/>
      <c r="CW12" s="414"/>
      <c r="CX12" s="414"/>
      <c r="CY12" s="414"/>
      <c r="CZ12" s="414"/>
      <c r="DA12" s="414"/>
      <c r="DB12" s="414"/>
      <c r="DC12" s="414"/>
      <c r="DD12" s="414"/>
      <c r="DE12" s="414"/>
      <c r="DF12" s="414"/>
      <c r="DG12" s="414"/>
      <c r="DH12" s="414"/>
      <c r="DI12" s="414"/>
      <c r="DJ12" s="414"/>
      <c r="DK12" s="414"/>
      <c r="DL12" s="414"/>
      <c r="DM12" s="414"/>
      <c r="DN12" s="414"/>
      <c r="DO12" s="414"/>
      <c r="DP12" s="414"/>
      <c r="DQ12" s="414"/>
      <c r="DR12" s="414"/>
      <c r="DS12" s="414"/>
      <c r="DT12" s="414"/>
      <c r="DU12" s="415"/>
      <c r="DV12" s="450"/>
      <c r="DW12" s="451"/>
      <c r="DX12" s="451"/>
      <c r="DY12" s="451"/>
      <c r="DZ12" s="451"/>
      <c r="EA12" s="451"/>
      <c r="EB12" s="451"/>
      <c r="EC12" s="451"/>
      <c r="ED12" s="451"/>
      <c r="EE12" s="451"/>
      <c r="EF12" s="451"/>
      <c r="EG12" s="451"/>
      <c r="EH12" s="451"/>
      <c r="EI12" s="451"/>
      <c r="EJ12" s="451"/>
      <c r="EK12" s="451"/>
      <c r="EL12" s="451"/>
      <c r="EM12" s="451"/>
      <c r="EN12" s="451"/>
      <c r="EO12" s="451"/>
      <c r="EP12" s="451"/>
      <c r="EQ12" s="451"/>
      <c r="ER12" s="451"/>
      <c r="ES12" s="451"/>
      <c r="ET12" s="451"/>
      <c r="EU12" s="451"/>
      <c r="EV12" s="451"/>
      <c r="EW12" s="451"/>
      <c r="EX12" s="451"/>
      <c r="EY12" s="451"/>
      <c r="EZ12" s="451"/>
      <c r="FA12" s="451"/>
      <c r="FB12" s="451"/>
      <c r="FC12" s="451"/>
      <c r="FD12" s="451"/>
      <c r="FE12" s="451"/>
      <c r="FF12" s="451"/>
      <c r="FG12" s="451"/>
      <c r="FH12" s="451"/>
      <c r="FI12" s="451"/>
      <c r="FJ12" s="451"/>
      <c r="FK12" s="451"/>
      <c r="FL12" s="451"/>
      <c r="FM12" s="451"/>
      <c r="FN12" s="451"/>
      <c r="FO12" s="451"/>
      <c r="FP12" s="451"/>
      <c r="FQ12" s="451"/>
      <c r="FR12" s="451"/>
      <c r="FS12" s="451"/>
      <c r="FT12" s="451"/>
      <c r="FU12" s="451"/>
      <c r="FV12" s="451"/>
      <c r="FW12" s="451"/>
      <c r="FX12" s="451"/>
      <c r="FY12" s="451"/>
      <c r="FZ12" s="451"/>
      <c r="GA12" s="451"/>
      <c r="GB12" s="451"/>
      <c r="GC12" s="452"/>
    </row>
    <row r="13" spans="1:196" ht="11" customHeight="1">
      <c r="B13" s="397" t="s">
        <v>26</v>
      </c>
      <c r="C13" s="398"/>
      <c r="D13" s="398"/>
      <c r="E13" s="398"/>
      <c r="F13" s="398"/>
      <c r="G13" s="398"/>
      <c r="H13" s="398"/>
      <c r="I13" s="398"/>
      <c r="J13" s="398"/>
      <c r="K13" s="398"/>
      <c r="L13" s="398"/>
      <c r="M13" s="398"/>
      <c r="N13" s="398"/>
      <c r="O13" s="398"/>
      <c r="P13" s="398"/>
      <c r="Q13" s="398"/>
      <c r="R13" s="398"/>
      <c r="S13" s="398"/>
      <c r="T13" s="398"/>
      <c r="U13" s="398"/>
      <c r="V13" s="398"/>
      <c r="W13" s="398" t="s">
        <v>11</v>
      </c>
      <c r="X13" s="398"/>
      <c r="Y13" s="398"/>
      <c r="Z13" s="398"/>
      <c r="AA13" s="398"/>
      <c r="AB13" s="398"/>
      <c r="AC13" s="398"/>
      <c r="AD13" s="398"/>
      <c r="AE13" s="398"/>
      <c r="AF13" s="398"/>
      <c r="AG13" s="398"/>
      <c r="AH13" s="398"/>
      <c r="AI13" s="398"/>
      <c r="AJ13" s="398"/>
      <c r="AK13" s="398"/>
      <c r="AL13" s="398"/>
      <c r="AM13" s="398"/>
      <c r="AN13" s="398"/>
      <c r="AO13" s="398"/>
      <c r="AP13" s="398"/>
      <c r="AQ13" s="398"/>
      <c r="AR13" s="401"/>
      <c r="AS13" s="401"/>
      <c r="AT13" s="401"/>
      <c r="AU13" s="401"/>
      <c r="AV13" s="401"/>
      <c r="AW13" s="401"/>
      <c r="AX13" s="401"/>
      <c r="AY13" s="401"/>
      <c r="AZ13" s="401"/>
      <c r="BA13" s="401"/>
      <c r="BB13" s="401"/>
      <c r="BC13" s="402"/>
      <c r="BD13" s="419" t="s">
        <v>5</v>
      </c>
      <c r="BE13" s="420"/>
      <c r="BF13" s="420"/>
      <c r="BG13" s="420"/>
      <c r="BH13" s="411"/>
      <c r="BI13" s="401"/>
      <c r="BJ13" s="401"/>
      <c r="BK13" s="401"/>
      <c r="BL13" s="401"/>
      <c r="BM13" s="401"/>
      <c r="BN13" s="401"/>
      <c r="BO13" s="401"/>
      <c r="BP13" s="401"/>
      <c r="BQ13" s="401"/>
      <c r="BR13" s="401"/>
      <c r="BS13" s="401"/>
      <c r="BT13" s="401"/>
      <c r="BU13" s="401"/>
      <c r="BV13" s="401"/>
      <c r="BW13" s="402"/>
      <c r="BX13" s="180"/>
      <c r="BY13" s="180"/>
      <c r="BZ13" s="180"/>
      <c r="CA13" s="180"/>
      <c r="CB13" s="180"/>
      <c r="CC13" s="180"/>
      <c r="CD13" s="180"/>
      <c r="CE13" s="180"/>
      <c r="CF13" s="180"/>
      <c r="CG13" s="180"/>
      <c r="CH13" s="180"/>
      <c r="CI13" s="180"/>
      <c r="CJ13" s="180"/>
      <c r="CK13" s="180"/>
      <c r="CL13" s="180"/>
      <c r="CM13" s="180"/>
      <c r="CN13" s="180"/>
      <c r="CO13" s="180"/>
      <c r="CP13" s="180"/>
      <c r="CQ13" s="180"/>
      <c r="CR13" s="180"/>
      <c r="CS13" s="180"/>
      <c r="CT13" s="180"/>
      <c r="CU13" s="180"/>
      <c r="CV13" s="180"/>
      <c r="CW13" s="180"/>
      <c r="CX13" s="180"/>
      <c r="CY13" s="180"/>
      <c r="CZ13" s="180"/>
      <c r="DA13" s="180"/>
      <c r="DB13" s="180"/>
      <c r="DC13" s="180"/>
      <c r="DD13" s="180"/>
      <c r="DE13" s="180"/>
      <c r="DF13" s="180"/>
      <c r="DG13" s="180"/>
      <c r="DH13" s="180"/>
      <c r="DI13" s="180"/>
      <c r="DJ13" s="180"/>
      <c r="DK13" s="180"/>
      <c r="DL13" s="180"/>
      <c r="DM13" s="180"/>
      <c r="DN13" s="180"/>
      <c r="DO13" s="180"/>
      <c r="DP13" s="180"/>
      <c r="DQ13" s="180"/>
      <c r="DR13" s="180"/>
      <c r="DS13" s="180"/>
      <c r="DT13" s="180"/>
      <c r="DU13" s="181"/>
      <c r="DV13" s="450"/>
      <c r="DW13" s="451"/>
      <c r="DX13" s="451"/>
      <c r="DY13" s="451"/>
      <c r="DZ13" s="451"/>
      <c r="EA13" s="451"/>
      <c r="EB13" s="451"/>
      <c r="EC13" s="451"/>
      <c r="ED13" s="451"/>
      <c r="EE13" s="451"/>
      <c r="EF13" s="451"/>
      <c r="EG13" s="451"/>
      <c r="EH13" s="451"/>
      <c r="EI13" s="451"/>
      <c r="EJ13" s="451"/>
      <c r="EK13" s="451"/>
      <c r="EL13" s="451"/>
      <c r="EM13" s="451"/>
      <c r="EN13" s="451"/>
      <c r="EO13" s="451"/>
      <c r="EP13" s="451"/>
      <c r="EQ13" s="451"/>
      <c r="ER13" s="451"/>
      <c r="ES13" s="451"/>
      <c r="ET13" s="451"/>
      <c r="EU13" s="451"/>
      <c r="EV13" s="451"/>
      <c r="EW13" s="451"/>
      <c r="EX13" s="451"/>
      <c r="EY13" s="451"/>
      <c r="EZ13" s="451"/>
      <c r="FA13" s="451"/>
      <c r="FB13" s="451"/>
      <c r="FC13" s="451"/>
      <c r="FD13" s="451"/>
      <c r="FE13" s="451"/>
      <c r="FF13" s="451"/>
      <c r="FG13" s="451"/>
      <c r="FH13" s="451"/>
      <c r="FI13" s="451"/>
      <c r="FJ13" s="451"/>
      <c r="FK13" s="451"/>
      <c r="FL13" s="451"/>
      <c r="FM13" s="451"/>
      <c r="FN13" s="451"/>
      <c r="FO13" s="451"/>
      <c r="FP13" s="451"/>
      <c r="FQ13" s="451"/>
      <c r="FR13" s="451"/>
      <c r="FS13" s="451"/>
      <c r="FT13" s="451"/>
      <c r="FU13" s="451"/>
      <c r="FV13" s="451"/>
      <c r="FW13" s="451"/>
      <c r="FX13" s="451"/>
      <c r="FY13" s="451"/>
      <c r="FZ13" s="451"/>
      <c r="GA13" s="451"/>
      <c r="GB13" s="451"/>
      <c r="GC13" s="452"/>
    </row>
    <row r="14" spans="1:196" ht="11" customHeight="1">
      <c r="B14" s="397"/>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403"/>
      <c r="AS14" s="403"/>
      <c r="AT14" s="403"/>
      <c r="AU14" s="403"/>
      <c r="AV14" s="403"/>
      <c r="AW14" s="403"/>
      <c r="AX14" s="403"/>
      <c r="AY14" s="403"/>
      <c r="AZ14" s="403"/>
      <c r="BA14" s="403"/>
      <c r="BB14" s="403"/>
      <c r="BC14" s="404"/>
      <c r="BD14" s="420"/>
      <c r="BE14" s="420"/>
      <c r="BF14" s="420"/>
      <c r="BG14" s="420"/>
      <c r="BH14" s="412"/>
      <c r="BI14" s="403"/>
      <c r="BJ14" s="403"/>
      <c r="BK14" s="403"/>
      <c r="BL14" s="403"/>
      <c r="BM14" s="403"/>
      <c r="BN14" s="403"/>
      <c r="BO14" s="403"/>
      <c r="BP14" s="403"/>
      <c r="BQ14" s="403"/>
      <c r="BR14" s="403"/>
      <c r="BS14" s="403"/>
      <c r="BT14" s="403"/>
      <c r="BU14" s="403"/>
      <c r="BV14" s="403"/>
      <c r="BW14" s="404"/>
      <c r="BX14" s="180"/>
      <c r="BY14" s="180"/>
      <c r="BZ14" s="180"/>
      <c r="CA14" s="180"/>
      <c r="CB14" s="180"/>
      <c r="CC14" s="180"/>
      <c r="CD14" s="180"/>
      <c r="CE14" s="180"/>
      <c r="CF14" s="180"/>
      <c r="CG14" s="180"/>
      <c r="CH14" s="180"/>
      <c r="CI14" s="180"/>
      <c r="CJ14" s="180"/>
      <c r="CK14" s="180"/>
      <c r="CL14" s="180"/>
      <c r="CM14" s="180"/>
      <c r="CN14" s="180"/>
      <c r="CO14" s="180"/>
      <c r="CP14" s="180"/>
      <c r="CQ14" s="180"/>
      <c r="CR14" s="180"/>
      <c r="CS14" s="180"/>
      <c r="CT14" s="180"/>
      <c r="CU14" s="180"/>
      <c r="CV14" s="180"/>
      <c r="CW14" s="180"/>
      <c r="CX14" s="180"/>
      <c r="CY14" s="180"/>
      <c r="CZ14" s="180"/>
      <c r="DA14" s="180"/>
      <c r="DB14" s="180"/>
      <c r="DC14" s="180"/>
      <c r="DD14" s="180"/>
      <c r="DE14" s="180"/>
      <c r="DF14" s="180"/>
      <c r="DG14" s="180"/>
      <c r="DH14" s="180"/>
      <c r="DI14" s="180"/>
      <c r="DJ14" s="180"/>
      <c r="DK14" s="180"/>
      <c r="DL14" s="180"/>
      <c r="DM14" s="180"/>
      <c r="DN14" s="180"/>
      <c r="DO14" s="180"/>
      <c r="DP14" s="180"/>
      <c r="DQ14" s="180"/>
      <c r="DR14" s="180"/>
      <c r="DS14" s="180"/>
      <c r="DT14" s="180"/>
      <c r="DU14" s="181"/>
      <c r="DV14" s="450"/>
      <c r="DW14" s="451"/>
      <c r="DX14" s="451"/>
      <c r="DY14" s="451"/>
      <c r="DZ14" s="451"/>
      <c r="EA14" s="451"/>
      <c r="EB14" s="451"/>
      <c r="EC14" s="451"/>
      <c r="ED14" s="451"/>
      <c r="EE14" s="451"/>
      <c r="EF14" s="451"/>
      <c r="EG14" s="451"/>
      <c r="EH14" s="451"/>
      <c r="EI14" s="451"/>
      <c r="EJ14" s="451"/>
      <c r="EK14" s="451"/>
      <c r="EL14" s="451"/>
      <c r="EM14" s="451"/>
      <c r="EN14" s="451"/>
      <c r="EO14" s="451"/>
      <c r="EP14" s="451"/>
      <c r="EQ14" s="451"/>
      <c r="ER14" s="451"/>
      <c r="ES14" s="451"/>
      <c r="ET14" s="451"/>
      <c r="EU14" s="451"/>
      <c r="EV14" s="451"/>
      <c r="EW14" s="451"/>
      <c r="EX14" s="451"/>
      <c r="EY14" s="451"/>
      <c r="EZ14" s="451"/>
      <c r="FA14" s="451"/>
      <c r="FB14" s="451"/>
      <c r="FC14" s="451"/>
      <c r="FD14" s="451"/>
      <c r="FE14" s="451"/>
      <c r="FF14" s="451"/>
      <c r="FG14" s="451"/>
      <c r="FH14" s="451"/>
      <c r="FI14" s="451"/>
      <c r="FJ14" s="451"/>
      <c r="FK14" s="451"/>
      <c r="FL14" s="451"/>
      <c r="FM14" s="451"/>
      <c r="FN14" s="451"/>
      <c r="FO14" s="451"/>
      <c r="FP14" s="451"/>
      <c r="FQ14" s="451"/>
      <c r="FR14" s="451"/>
      <c r="FS14" s="451"/>
      <c r="FT14" s="451"/>
      <c r="FU14" s="451"/>
      <c r="FV14" s="451"/>
      <c r="FW14" s="451"/>
      <c r="FX14" s="451"/>
      <c r="FY14" s="451"/>
      <c r="FZ14" s="451"/>
      <c r="GA14" s="451"/>
      <c r="GB14" s="451"/>
      <c r="GC14" s="452"/>
    </row>
    <row r="15" spans="1:196" ht="11" customHeight="1">
      <c r="B15" s="397"/>
      <c r="C15" s="398"/>
      <c r="D15" s="398"/>
      <c r="E15" s="398"/>
      <c r="F15" s="398"/>
      <c r="G15" s="398"/>
      <c r="H15" s="398"/>
      <c r="I15" s="398"/>
      <c r="J15" s="398"/>
      <c r="K15" s="398"/>
      <c r="L15" s="398"/>
      <c r="M15" s="398"/>
      <c r="N15" s="398"/>
      <c r="O15" s="398"/>
      <c r="P15" s="398"/>
      <c r="Q15" s="398"/>
      <c r="R15" s="398"/>
      <c r="S15" s="398"/>
      <c r="T15" s="398"/>
      <c r="U15" s="398"/>
      <c r="V15" s="398"/>
      <c r="W15" s="398" t="s">
        <v>6</v>
      </c>
      <c r="X15" s="398"/>
      <c r="Y15" s="398"/>
      <c r="Z15" s="398"/>
      <c r="AA15" s="398"/>
      <c r="AB15" s="398"/>
      <c r="AC15" s="398"/>
      <c r="AD15" s="398"/>
      <c r="AE15" s="398"/>
      <c r="AF15" s="398"/>
      <c r="AG15" s="398"/>
      <c r="AH15" s="398"/>
      <c r="AI15" s="398"/>
      <c r="AJ15" s="398"/>
      <c r="AK15" s="398"/>
      <c r="AL15" s="398"/>
      <c r="AM15" s="398"/>
      <c r="AN15" s="398"/>
      <c r="AO15" s="398"/>
      <c r="AP15" s="398"/>
      <c r="AQ15" s="398"/>
      <c r="AR15" s="446"/>
      <c r="AS15" s="426"/>
      <c r="AT15" s="426"/>
      <c r="AU15" s="426"/>
      <c r="AV15" s="426"/>
      <c r="AW15" s="426"/>
      <c r="AX15" s="426"/>
      <c r="AY15" s="426"/>
      <c r="AZ15" s="426"/>
      <c r="BA15" s="426"/>
      <c r="BB15" s="426"/>
      <c r="BC15" s="426"/>
      <c r="BD15" s="426"/>
      <c r="BE15" s="426"/>
      <c r="BF15" s="426"/>
      <c r="BG15" s="426"/>
      <c r="BH15" s="426"/>
      <c r="BI15" s="426"/>
      <c r="BJ15" s="426"/>
      <c r="BK15" s="426"/>
      <c r="BL15" s="426"/>
      <c r="BM15" s="426"/>
      <c r="BN15" s="426"/>
      <c r="BO15" s="426"/>
      <c r="BP15" s="426"/>
      <c r="BQ15" s="426"/>
      <c r="BR15" s="426"/>
      <c r="BS15" s="426"/>
      <c r="BT15" s="426"/>
      <c r="BU15" s="426"/>
      <c r="BV15" s="426"/>
      <c r="BW15" s="426"/>
      <c r="BX15" s="426"/>
      <c r="BY15" s="426"/>
      <c r="BZ15" s="426"/>
      <c r="CA15" s="426"/>
      <c r="CB15" s="426"/>
      <c r="CC15" s="426"/>
      <c r="CD15" s="426"/>
      <c r="CE15" s="426"/>
      <c r="CF15" s="426"/>
      <c r="CG15" s="426"/>
      <c r="CH15" s="426"/>
      <c r="CI15" s="426"/>
      <c r="CJ15" s="426"/>
      <c r="CK15" s="426"/>
      <c r="CL15" s="426"/>
      <c r="CM15" s="426"/>
      <c r="CN15" s="426"/>
      <c r="CO15" s="426"/>
      <c r="CP15" s="426"/>
      <c r="CQ15" s="426"/>
      <c r="CR15" s="426"/>
      <c r="CS15" s="426"/>
      <c r="CT15" s="426"/>
      <c r="CU15" s="426"/>
      <c r="CV15" s="426"/>
      <c r="CW15" s="426"/>
      <c r="CX15" s="426"/>
      <c r="CY15" s="426"/>
      <c r="CZ15" s="426"/>
      <c r="DA15" s="426"/>
      <c r="DB15" s="426"/>
      <c r="DC15" s="426"/>
      <c r="DD15" s="426"/>
      <c r="DE15" s="426"/>
      <c r="DF15" s="426"/>
      <c r="DG15" s="426"/>
      <c r="DH15" s="426"/>
      <c r="DI15" s="426"/>
      <c r="DJ15" s="426"/>
      <c r="DK15" s="426"/>
      <c r="DL15" s="426"/>
      <c r="DM15" s="426"/>
      <c r="DN15" s="426"/>
      <c r="DO15" s="426"/>
      <c r="DP15" s="426"/>
      <c r="DQ15" s="426"/>
      <c r="DR15" s="426"/>
      <c r="DS15" s="426"/>
      <c r="DT15" s="426"/>
      <c r="DU15" s="427"/>
      <c r="DV15" s="450"/>
      <c r="DW15" s="451"/>
      <c r="DX15" s="451"/>
      <c r="DY15" s="451"/>
      <c r="DZ15" s="451"/>
      <c r="EA15" s="451"/>
      <c r="EB15" s="451"/>
      <c r="EC15" s="451"/>
      <c r="ED15" s="451"/>
      <c r="EE15" s="451"/>
      <c r="EF15" s="451"/>
      <c r="EG15" s="451"/>
      <c r="EH15" s="451"/>
      <c r="EI15" s="451"/>
      <c r="EJ15" s="451"/>
      <c r="EK15" s="451"/>
      <c r="EL15" s="451"/>
      <c r="EM15" s="451"/>
      <c r="EN15" s="451"/>
      <c r="EO15" s="451"/>
      <c r="EP15" s="451"/>
      <c r="EQ15" s="451"/>
      <c r="ER15" s="451"/>
      <c r="ES15" s="451"/>
      <c r="ET15" s="451"/>
      <c r="EU15" s="451"/>
      <c r="EV15" s="451"/>
      <c r="EW15" s="451"/>
      <c r="EX15" s="451"/>
      <c r="EY15" s="451"/>
      <c r="EZ15" s="451"/>
      <c r="FA15" s="451"/>
      <c r="FB15" s="451"/>
      <c r="FC15" s="451"/>
      <c r="FD15" s="451"/>
      <c r="FE15" s="451"/>
      <c r="FF15" s="451"/>
      <c r="FG15" s="451"/>
      <c r="FH15" s="451"/>
      <c r="FI15" s="451"/>
      <c r="FJ15" s="451"/>
      <c r="FK15" s="451"/>
      <c r="FL15" s="451"/>
      <c r="FM15" s="451"/>
      <c r="FN15" s="451"/>
      <c r="FO15" s="451"/>
      <c r="FP15" s="451"/>
      <c r="FQ15" s="451"/>
      <c r="FR15" s="451"/>
      <c r="FS15" s="451"/>
      <c r="FT15" s="451"/>
      <c r="FU15" s="451"/>
      <c r="FV15" s="451"/>
      <c r="FW15" s="451"/>
      <c r="FX15" s="451"/>
      <c r="FY15" s="451"/>
      <c r="FZ15" s="451"/>
      <c r="GA15" s="451"/>
      <c r="GB15" s="451"/>
      <c r="GC15" s="452"/>
    </row>
    <row r="16" spans="1:196" ht="11" customHeight="1">
      <c r="B16" s="397"/>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446"/>
      <c r="AS16" s="426"/>
      <c r="AT16" s="426"/>
      <c r="AU16" s="426"/>
      <c r="AV16" s="426"/>
      <c r="AW16" s="426"/>
      <c r="AX16" s="426"/>
      <c r="AY16" s="426"/>
      <c r="AZ16" s="426"/>
      <c r="BA16" s="426"/>
      <c r="BB16" s="426"/>
      <c r="BC16" s="426"/>
      <c r="BD16" s="426"/>
      <c r="BE16" s="426"/>
      <c r="BF16" s="426"/>
      <c r="BG16" s="426"/>
      <c r="BH16" s="426"/>
      <c r="BI16" s="426"/>
      <c r="BJ16" s="426"/>
      <c r="BK16" s="426"/>
      <c r="BL16" s="426"/>
      <c r="BM16" s="426"/>
      <c r="BN16" s="426"/>
      <c r="BO16" s="426"/>
      <c r="BP16" s="426"/>
      <c r="BQ16" s="426"/>
      <c r="BR16" s="426"/>
      <c r="BS16" s="426"/>
      <c r="BT16" s="426"/>
      <c r="BU16" s="426"/>
      <c r="BV16" s="426"/>
      <c r="BW16" s="426"/>
      <c r="BX16" s="426"/>
      <c r="BY16" s="426"/>
      <c r="BZ16" s="426"/>
      <c r="CA16" s="426"/>
      <c r="CB16" s="426"/>
      <c r="CC16" s="426"/>
      <c r="CD16" s="426"/>
      <c r="CE16" s="426"/>
      <c r="CF16" s="426"/>
      <c r="CG16" s="426"/>
      <c r="CH16" s="426"/>
      <c r="CI16" s="426"/>
      <c r="CJ16" s="426"/>
      <c r="CK16" s="426"/>
      <c r="CL16" s="426"/>
      <c r="CM16" s="426"/>
      <c r="CN16" s="426"/>
      <c r="CO16" s="426"/>
      <c r="CP16" s="426"/>
      <c r="CQ16" s="426"/>
      <c r="CR16" s="426"/>
      <c r="CS16" s="426"/>
      <c r="CT16" s="426"/>
      <c r="CU16" s="426"/>
      <c r="CV16" s="426"/>
      <c r="CW16" s="426"/>
      <c r="CX16" s="426"/>
      <c r="CY16" s="426"/>
      <c r="CZ16" s="426"/>
      <c r="DA16" s="426"/>
      <c r="DB16" s="426"/>
      <c r="DC16" s="426"/>
      <c r="DD16" s="426"/>
      <c r="DE16" s="426"/>
      <c r="DF16" s="426"/>
      <c r="DG16" s="426"/>
      <c r="DH16" s="426"/>
      <c r="DI16" s="426"/>
      <c r="DJ16" s="426"/>
      <c r="DK16" s="426"/>
      <c r="DL16" s="426"/>
      <c r="DM16" s="426"/>
      <c r="DN16" s="426"/>
      <c r="DO16" s="426"/>
      <c r="DP16" s="426"/>
      <c r="DQ16" s="426"/>
      <c r="DR16" s="426"/>
      <c r="DS16" s="426"/>
      <c r="DT16" s="426"/>
      <c r="DU16" s="427"/>
      <c r="DV16" s="450"/>
      <c r="DW16" s="451"/>
      <c r="DX16" s="451"/>
      <c r="DY16" s="451"/>
      <c r="DZ16" s="451"/>
      <c r="EA16" s="451"/>
      <c r="EB16" s="451"/>
      <c r="EC16" s="451"/>
      <c r="ED16" s="451"/>
      <c r="EE16" s="451"/>
      <c r="EF16" s="451"/>
      <c r="EG16" s="451"/>
      <c r="EH16" s="451"/>
      <c r="EI16" s="451"/>
      <c r="EJ16" s="451"/>
      <c r="EK16" s="451"/>
      <c r="EL16" s="451"/>
      <c r="EM16" s="451"/>
      <c r="EN16" s="451"/>
      <c r="EO16" s="451"/>
      <c r="EP16" s="451"/>
      <c r="EQ16" s="451"/>
      <c r="ER16" s="451"/>
      <c r="ES16" s="451"/>
      <c r="ET16" s="451"/>
      <c r="EU16" s="451"/>
      <c r="EV16" s="451"/>
      <c r="EW16" s="451"/>
      <c r="EX16" s="451"/>
      <c r="EY16" s="451"/>
      <c r="EZ16" s="451"/>
      <c r="FA16" s="451"/>
      <c r="FB16" s="451"/>
      <c r="FC16" s="451"/>
      <c r="FD16" s="451"/>
      <c r="FE16" s="451"/>
      <c r="FF16" s="451"/>
      <c r="FG16" s="451"/>
      <c r="FH16" s="451"/>
      <c r="FI16" s="451"/>
      <c r="FJ16" s="451"/>
      <c r="FK16" s="451"/>
      <c r="FL16" s="451"/>
      <c r="FM16" s="451"/>
      <c r="FN16" s="451"/>
      <c r="FO16" s="451"/>
      <c r="FP16" s="451"/>
      <c r="FQ16" s="451"/>
      <c r="FR16" s="451"/>
      <c r="FS16" s="451"/>
      <c r="FT16" s="451"/>
      <c r="FU16" s="451"/>
      <c r="FV16" s="451"/>
      <c r="FW16" s="451"/>
      <c r="FX16" s="451"/>
      <c r="FY16" s="451"/>
      <c r="FZ16" s="451"/>
      <c r="GA16" s="451"/>
      <c r="GB16" s="451"/>
      <c r="GC16" s="452"/>
      <c r="GM16" s="1" t="s">
        <v>39</v>
      </c>
    </row>
    <row r="17" spans="1:185" ht="11" customHeight="1">
      <c r="B17" s="397"/>
      <c r="C17" s="398"/>
      <c r="D17" s="398"/>
      <c r="E17" s="398"/>
      <c r="F17" s="398"/>
      <c r="G17" s="398"/>
      <c r="H17" s="398"/>
      <c r="I17" s="398"/>
      <c r="J17" s="398"/>
      <c r="K17" s="398"/>
      <c r="L17" s="398"/>
      <c r="M17" s="398"/>
      <c r="N17" s="398"/>
      <c r="O17" s="398"/>
      <c r="P17" s="398"/>
      <c r="Q17" s="398"/>
      <c r="R17" s="398"/>
      <c r="S17" s="398"/>
      <c r="T17" s="398"/>
      <c r="U17" s="398"/>
      <c r="V17" s="398"/>
      <c r="W17" s="398" t="s">
        <v>9</v>
      </c>
      <c r="X17" s="398"/>
      <c r="Y17" s="398"/>
      <c r="Z17" s="398"/>
      <c r="AA17" s="398"/>
      <c r="AB17" s="398"/>
      <c r="AC17" s="398"/>
      <c r="AD17" s="398"/>
      <c r="AE17" s="398"/>
      <c r="AF17" s="398"/>
      <c r="AG17" s="398"/>
      <c r="AH17" s="398"/>
      <c r="AI17" s="398"/>
      <c r="AJ17" s="398"/>
      <c r="AK17" s="398"/>
      <c r="AL17" s="398"/>
      <c r="AM17" s="398"/>
      <c r="AN17" s="398"/>
      <c r="AO17" s="398"/>
      <c r="AP17" s="398"/>
      <c r="AQ17" s="398"/>
      <c r="AR17" s="426"/>
      <c r="AS17" s="426"/>
      <c r="AT17" s="426"/>
      <c r="AU17" s="426"/>
      <c r="AV17" s="426"/>
      <c r="AW17" s="426"/>
      <c r="AX17" s="426"/>
      <c r="AY17" s="426"/>
      <c r="AZ17" s="426"/>
      <c r="BA17" s="426"/>
      <c r="BB17" s="426"/>
      <c r="BC17" s="426"/>
      <c r="BD17" s="426"/>
      <c r="BE17" s="426"/>
      <c r="BF17" s="426"/>
      <c r="BG17" s="426"/>
      <c r="BH17" s="426"/>
      <c r="BI17" s="426"/>
      <c r="BJ17" s="426"/>
      <c r="BK17" s="426"/>
      <c r="BL17" s="426"/>
      <c r="BM17" s="426"/>
      <c r="BN17" s="426"/>
      <c r="BO17" s="426"/>
      <c r="BP17" s="426"/>
      <c r="BQ17" s="426"/>
      <c r="BR17" s="426"/>
      <c r="BS17" s="426"/>
      <c r="BT17" s="426"/>
      <c r="BU17" s="426"/>
      <c r="BV17" s="426"/>
      <c r="BW17" s="426"/>
      <c r="BX17" s="426"/>
      <c r="BY17" s="426"/>
      <c r="BZ17" s="426"/>
      <c r="CA17" s="426"/>
      <c r="CB17" s="426"/>
      <c r="CC17" s="426"/>
      <c r="CD17" s="426"/>
      <c r="CE17" s="426"/>
      <c r="CF17" s="426"/>
      <c r="CG17" s="426"/>
      <c r="CH17" s="426"/>
      <c r="CI17" s="426"/>
      <c r="CJ17" s="426"/>
      <c r="CK17" s="426"/>
      <c r="CL17" s="426"/>
      <c r="CM17" s="426"/>
      <c r="CN17" s="426"/>
      <c r="CO17" s="426"/>
      <c r="CP17" s="426"/>
      <c r="CQ17" s="426"/>
      <c r="CR17" s="426"/>
      <c r="CS17" s="426"/>
      <c r="CT17" s="426"/>
      <c r="CU17" s="426"/>
      <c r="CV17" s="426"/>
      <c r="CW17" s="426"/>
      <c r="CX17" s="426"/>
      <c r="CY17" s="426"/>
      <c r="CZ17" s="426"/>
      <c r="DA17" s="426"/>
      <c r="DB17" s="426"/>
      <c r="DC17" s="426"/>
      <c r="DD17" s="426"/>
      <c r="DE17" s="426"/>
      <c r="DF17" s="426"/>
      <c r="DG17" s="426"/>
      <c r="DH17" s="426"/>
      <c r="DI17" s="426"/>
      <c r="DJ17" s="426"/>
      <c r="DK17" s="426"/>
      <c r="DL17" s="426"/>
      <c r="DM17" s="426"/>
      <c r="DN17" s="426"/>
      <c r="DO17" s="426"/>
      <c r="DP17" s="426"/>
      <c r="DQ17" s="426"/>
      <c r="DR17" s="426"/>
      <c r="DS17" s="426"/>
      <c r="DT17" s="426"/>
      <c r="DU17" s="427"/>
      <c r="DV17" s="450"/>
      <c r="DW17" s="451"/>
      <c r="DX17" s="451"/>
      <c r="DY17" s="451"/>
      <c r="DZ17" s="451"/>
      <c r="EA17" s="451"/>
      <c r="EB17" s="451"/>
      <c r="EC17" s="451"/>
      <c r="ED17" s="451"/>
      <c r="EE17" s="451"/>
      <c r="EF17" s="451"/>
      <c r="EG17" s="451"/>
      <c r="EH17" s="451"/>
      <c r="EI17" s="451"/>
      <c r="EJ17" s="451"/>
      <c r="EK17" s="451"/>
      <c r="EL17" s="451"/>
      <c r="EM17" s="451"/>
      <c r="EN17" s="451"/>
      <c r="EO17" s="451"/>
      <c r="EP17" s="451"/>
      <c r="EQ17" s="451"/>
      <c r="ER17" s="451"/>
      <c r="ES17" s="451"/>
      <c r="ET17" s="451"/>
      <c r="EU17" s="451"/>
      <c r="EV17" s="451"/>
      <c r="EW17" s="451"/>
      <c r="EX17" s="451"/>
      <c r="EY17" s="451"/>
      <c r="EZ17" s="451"/>
      <c r="FA17" s="451"/>
      <c r="FB17" s="451"/>
      <c r="FC17" s="451"/>
      <c r="FD17" s="451"/>
      <c r="FE17" s="451"/>
      <c r="FF17" s="451"/>
      <c r="FG17" s="451"/>
      <c r="FH17" s="451"/>
      <c r="FI17" s="451"/>
      <c r="FJ17" s="451"/>
      <c r="FK17" s="451"/>
      <c r="FL17" s="451"/>
      <c r="FM17" s="451"/>
      <c r="FN17" s="451"/>
      <c r="FO17" s="451"/>
      <c r="FP17" s="451"/>
      <c r="FQ17" s="451"/>
      <c r="FR17" s="451"/>
      <c r="FS17" s="451"/>
      <c r="FT17" s="451"/>
      <c r="FU17" s="451"/>
      <c r="FV17" s="451"/>
      <c r="FW17" s="451"/>
      <c r="FX17" s="451"/>
      <c r="FY17" s="451"/>
      <c r="FZ17" s="451"/>
      <c r="GA17" s="451"/>
      <c r="GB17" s="451"/>
      <c r="GC17" s="452"/>
    </row>
    <row r="18" spans="1:185" ht="11" customHeight="1">
      <c r="B18" s="397"/>
      <c r="C18" s="398"/>
      <c r="D18" s="398"/>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398"/>
      <c r="AM18" s="398"/>
      <c r="AN18" s="398"/>
      <c r="AO18" s="398"/>
      <c r="AP18" s="398"/>
      <c r="AQ18" s="398"/>
      <c r="AR18" s="426"/>
      <c r="AS18" s="426"/>
      <c r="AT18" s="426"/>
      <c r="AU18" s="426"/>
      <c r="AV18" s="426"/>
      <c r="AW18" s="426"/>
      <c r="AX18" s="426"/>
      <c r="AY18" s="426"/>
      <c r="AZ18" s="426"/>
      <c r="BA18" s="426"/>
      <c r="BB18" s="426"/>
      <c r="BC18" s="426"/>
      <c r="BD18" s="426"/>
      <c r="BE18" s="426"/>
      <c r="BF18" s="426"/>
      <c r="BG18" s="426"/>
      <c r="BH18" s="426"/>
      <c r="BI18" s="426"/>
      <c r="BJ18" s="426"/>
      <c r="BK18" s="426"/>
      <c r="BL18" s="426"/>
      <c r="BM18" s="426"/>
      <c r="BN18" s="426"/>
      <c r="BO18" s="426"/>
      <c r="BP18" s="426"/>
      <c r="BQ18" s="426"/>
      <c r="BR18" s="426"/>
      <c r="BS18" s="426"/>
      <c r="BT18" s="426"/>
      <c r="BU18" s="426"/>
      <c r="BV18" s="426"/>
      <c r="BW18" s="426"/>
      <c r="BX18" s="426"/>
      <c r="BY18" s="426"/>
      <c r="BZ18" s="426"/>
      <c r="CA18" s="426"/>
      <c r="CB18" s="426"/>
      <c r="CC18" s="426"/>
      <c r="CD18" s="426"/>
      <c r="CE18" s="426"/>
      <c r="CF18" s="426"/>
      <c r="CG18" s="426"/>
      <c r="CH18" s="426"/>
      <c r="CI18" s="426"/>
      <c r="CJ18" s="426"/>
      <c r="CK18" s="426"/>
      <c r="CL18" s="426"/>
      <c r="CM18" s="426"/>
      <c r="CN18" s="426"/>
      <c r="CO18" s="426"/>
      <c r="CP18" s="426"/>
      <c r="CQ18" s="426"/>
      <c r="CR18" s="426"/>
      <c r="CS18" s="426"/>
      <c r="CT18" s="426"/>
      <c r="CU18" s="426"/>
      <c r="CV18" s="426"/>
      <c r="CW18" s="426"/>
      <c r="CX18" s="426"/>
      <c r="CY18" s="426"/>
      <c r="CZ18" s="426"/>
      <c r="DA18" s="426"/>
      <c r="DB18" s="426"/>
      <c r="DC18" s="426"/>
      <c r="DD18" s="426"/>
      <c r="DE18" s="426"/>
      <c r="DF18" s="426"/>
      <c r="DG18" s="426"/>
      <c r="DH18" s="426"/>
      <c r="DI18" s="426"/>
      <c r="DJ18" s="426"/>
      <c r="DK18" s="426"/>
      <c r="DL18" s="426"/>
      <c r="DM18" s="426"/>
      <c r="DN18" s="426"/>
      <c r="DO18" s="426"/>
      <c r="DP18" s="426"/>
      <c r="DQ18" s="426"/>
      <c r="DR18" s="426"/>
      <c r="DS18" s="426"/>
      <c r="DT18" s="426"/>
      <c r="DU18" s="427"/>
      <c r="DV18" s="450"/>
      <c r="DW18" s="451"/>
      <c r="DX18" s="451"/>
      <c r="DY18" s="451"/>
      <c r="DZ18" s="451"/>
      <c r="EA18" s="451"/>
      <c r="EB18" s="451"/>
      <c r="EC18" s="451"/>
      <c r="ED18" s="451"/>
      <c r="EE18" s="451"/>
      <c r="EF18" s="451"/>
      <c r="EG18" s="451"/>
      <c r="EH18" s="451"/>
      <c r="EI18" s="451"/>
      <c r="EJ18" s="451"/>
      <c r="EK18" s="451"/>
      <c r="EL18" s="451"/>
      <c r="EM18" s="451"/>
      <c r="EN18" s="451"/>
      <c r="EO18" s="451"/>
      <c r="EP18" s="451"/>
      <c r="EQ18" s="451"/>
      <c r="ER18" s="451"/>
      <c r="ES18" s="451"/>
      <c r="ET18" s="451"/>
      <c r="EU18" s="451"/>
      <c r="EV18" s="451"/>
      <c r="EW18" s="451"/>
      <c r="EX18" s="451"/>
      <c r="EY18" s="451"/>
      <c r="EZ18" s="451"/>
      <c r="FA18" s="451"/>
      <c r="FB18" s="451"/>
      <c r="FC18" s="451"/>
      <c r="FD18" s="451"/>
      <c r="FE18" s="451"/>
      <c r="FF18" s="451"/>
      <c r="FG18" s="451"/>
      <c r="FH18" s="451"/>
      <c r="FI18" s="451"/>
      <c r="FJ18" s="451"/>
      <c r="FK18" s="451"/>
      <c r="FL18" s="451"/>
      <c r="FM18" s="451"/>
      <c r="FN18" s="451"/>
      <c r="FO18" s="451"/>
      <c r="FP18" s="451"/>
      <c r="FQ18" s="451"/>
      <c r="FR18" s="451"/>
      <c r="FS18" s="451"/>
      <c r="FT18" s="451"/>
      <c r="FU18" s="451"/>
      <c r="FV18" s="451"/>
      <c r="FW18" s="451"/>
      <c r="FX18" s="451"/>
      <c r="FY18" s="451"/>
      <c r="FZ18" s="451"/>
      <c r="GA18" s="451"/>
      <c r="GB18" s="451"/>
      <c r="GC18" s="452"/>
    </row>
    <row r="19" spans="1:185" ht="11" customHeight="1">
      <c r="B19" s="397"/>
      <c r="C19" s="398"/>
      <c r="D19" s="398"/>
      <c r="E19" s="398"/>
      <c r="F19" s="398"/>
      <c r="G19" s="398"/>
      <c r="H19" s="398"/>
      <c r="I19" s="398"/>
      <c r="J19" s="398"/>
      <c r="K19" s="398"/>
      <c r="L19" s="398"/>
      <c r="M19" s="398"/>
      <c r="N19" s="398"/>
      <c r="O19" s="398"/>
      <c r="P19" s="398"/>
      <c r="Q19" s="398"/>
      <c r="R19" s="398"/>
      <c r="S19" s="398"/>
      <c r="T19" s="398"/>
      <c r="U19" s="398"/>
      <c r="V19" s="398"/>
      <c r="W19" s="398" t="s">
        <v>7</v>
      </c>
      <c r="X19" s="398"/>
      <c r="Y19" s="398"/>
      <c r="Z19" s="398"/>
      <c r="AA19" s="398"/>
      <c r="AB19" s="398"/>
      <c r="AC19" s="398"/>
      <c r="AD19" s="398"/>
      <c r="AE19" s="398"/>
      <c r="AF19" s="398"/>
      <c r="AG19" s="398"/>
      <c r="AH19" s="398"/>
      <c r="AI19" s="398"/>
      <c r="AJ19" s="398"/>
      <c r="AK19" s="398"/>
      <c r="AL19" s="398"/>
      <c r="AM19" s="398"/>
      <c r="AN19" s="398"/>
      <c r="AO19" s="398"/>
      <c r="AP19" s="398"/>
      <c r="AQ19" s="398"/>
      <c r="AR19" s="446"/>
      <c r="AS19" s="426"/>
      <c r="AT19" s="426"/>
      <c r="AU19" s="426"/>
      <c r="AV19" s="426"/>
      <c r="AW19" s="426"/>
      <c r="AX19" s="426"/>
      <c r="AY19" s="426"/>
      <c r="AZ19" s="426"/>
      <c r="BA19" s="426"/>
      <c r="BB19" s="426"/>
      <c r="BC19" s="426"/>
      <c r="BD19" s="426"/>
      <c r="BE19" s="426"/>
      <c r="BF19" s="426"/>
      <c r="BG19" s="426"/>
      <c r="BH19" s="426"/>
      <c r="BI19" s="426"/>
      <c r="BJ19" s="426"/>
      <c r="BK19" s="426"/>
      <c r="BL19" s="426"/>
      <c r="BM19" s="426"/>
      <c r="BN19" s="426"/>
      <c r="BO19" s="426"/>
      <c r="BP19" s="426"/>
      <c r="BQ19" s="426"/>
      <c r="BR19" s="426"/>
      <c r="BS19" s="426"/>
      <c r="BT19" s="426"/>
      <c r="BU19" s="426"/>
      <c r="BV19" s="426"/>
      <c r="BW19" s="426"/>
      <c r="BX19" s="426"/>
      <c r="BY19" s="426"/>
      <c r="BZ19" s="426"/>
      <c r="CA19" s="426"/>
      <c r="CB19" s="426"/>
      <c r="CC19" s="426"/>
      <c r="CD19" s="426"/>
      <c r="CE19" s="426"/>
      <c r="CF19" s="426"/>
      <c r="CG19" s="426"/>
      <c r="CH19" s="426"/>
      <c r="CI19" s="426"/>
      <c r="CJ19" s="426"/>
      <c r="CK19" s="426"/>
      <c r="CL19" s="426"/>
      <c r="CM19" s="426"/>
      <c r="CN19" s="426"/>
      <c r="CO19" s="426"/>
      <c r="CP19" s="426"/>
      <c r="CQ19" s="426"/>
      <c r="CR19" s="426"/>
      <c r="CS19" s="426"/>
      <c r="CT19" s="426"/>
      <c r="CU19" s="426"/>
      <c r="CV19" s="426"/>
      <c r="CW19" s="426"/>
      <c r="CX19" s="426"/>
      <c r="CY19" s="426"/>
      <c r="CZ19" s="426"/>
      <c r="DA19" s="426"/>
      <c r="DB19" s="426"/>
      <c r="DC19" s="426"/>
      <c r="DD19" s="426"/>
      <c r="DE19" s="426"/>
      <c r="DF19" s="426"/>
      <c r="DG19" s="426"/>
      <c r="DH19" s="426"/>
      <c r="DI19" s="426"/>
      <c r="DJ19" s="426"/>
      <c r="DK19" s="426"/>
      <c r="DL19" s="426"/>
      <c r="DM19" s="426"/>
      <c r="DN19" s="426"/>
      <c r="DO19" s="426"/>
      <c r="DP19" s="426"/>
      <c r="DQ19" s="426"/>
      <c r="DR19" s="426"/>
      <c r="DS19" s="426"/>
      <c r="DT19" s="426"/>
      <c r="DU19" s="427"/>
      <c r="DV19" s="450"/>
      <c r="DW19" s="451"/>
      <c r="DX19" s="451"/>
      <c r="DY19" s="451"/>
      <c r="DZ19" s="451"/>
      <c r="EA19" s="451"/>
      <c r="EB19" s="451"/>
      <c r="EC19" s="451"/>
      <c r="ED19" s="451"/>
      <c r="EE19" s="451"/>
      <c r="EF19" s="451"/>
      <c r="EG19" s="451"/>
      <c r="EH19" s="451"/>
      <c r="EI19" s="451"/>
      <c r="EJ19" s="451"/>
      <c r="EK19" s="451"/>
      <c r="EL19" s="451"/>
      <c r="EM19" s="451"/>
      <c r="EN19" s="451"/>
      <c r="EO19" s="451"/>
      <c r="EP19" s="451"/>
      <c r="EQ19" s="451"/>
      <c r="ER19" s="451"/>
      <c r="ES19" s="451"/>
      <c r="ET19" s="451"/>
      <c r="EU19" s="451"/>
      <c r="EV19" s="451"/>
      <c r="EW19" s="451"/>
      <c r="EX19" s="451"/>
      <c r="EY19" s="451"/>
      <c r="EZ19" s="451"/>
      <c r="FA19" s="451"/>
      <c r="FB19" s="451"/>
      <c r="FC19" s="451"/>
      <c r="FD19" s="451"/>
      <c r="FE19" s="451"/>
      <c r="FF19" s="451"/>
      <c r="FG19" s="451"/>
      <c r="FH19" s="451"/>
      <c r="FI19" s="451"/>
      <c r="FJ19" s="451"/>
      <c r="FK19" s="451"/>
      <c r="FL19" s="451"/>
      <c r="FM19" s="451"/>
      <c r="FN19" s="451"/>
      <c r="FO19" s="451"/>
      <c r="FP19" s="451"/>
      <c r="FQ19" s="451"/>
      <c r="FR19" s="451"/>
      <c r="FS19" s="451"/>
      <c r="FT19" s="451"/>
      <c r="FU19" s="451"/>
      <c r="FV19" s="451"/>
      <c r="FW19" s="451"/>
      <c r="FX19" s="451"/>
      <c r="FY19" s="451"/>
      <c r="FZ19" s="451"/>
      <c r="GA19" s="451"/>
      <c r="GB19" s="451"/>
      <c r="GC19" s="452"/>
    </row>
    <row r="20" spans="1:185" ht="11" customHeight="1">
      <c r="B20" s="397"/>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446"/>
      <c r="AS20" s="426"/>
      <c r="AT20" s="426"/>
      <c r="AU20" s="426"/>
      <c r="AV20" s="426"/>
      <c r="AW20" s="426"/>
      <c r="AX20" s="426"/>
      <c r="AY20" s="426"/>
      <c r="AZ20" s="426"/>
      <c r="BA20" s="426"/>
      <c r="BB20" s="426"/>
      <c r="BC20" s="426"/>
      <c r="BD20" s="426"/>
      <c r="BE20" s="426"/>
      <c r="BF20" s="426"/>
      <c r="BG20" s="426"/>
      <c r="BH20" s="426"/>
      <c r="BI20" s="426"/>
      <c r="BJ20" s="426"/>
      <c r="BK20" s="426"/>
      <c r="BL20" s="426"/>
      <c r="BM20" s="426"/>
      <c r="BN20" s="426"/>
      <c r="BO20" s="426"/>
      <c r="BP20" s="426"/>
      <c r="BQ20" s="426"/>
      <c r="BR20" s="426"/>
      <c r="BS20" s="426"/>
      <c r="BT20" s="426"/>
      <c r="BU20" s="426"/>
      <c r="BV20" s="426"/>
      <c r="BW20" s="426"/>
      <c r="BX20" s="426"/>
      <c r="BY20" s="426"/>
      <c r="BZ20" s="426"/>
      <c r="CA20" s="426"/>
      <c r="CB20" s="426"/>
      <c r="CC20" s="426"/>
      <c r="CD20" s="426"/>
      <c r="CE20" s="426"/>
      <c r="CF20" s="426"/>
      <c r="CG20" s="426"/>
      <c r="CH20" s="426"/>
      <c r="CI20" s="426"/>
      <c r="CJ20" s="426"/>
      <c r="CK20" s="426"/>
      <c r="CL20" s="426"/>
      <c r="CM20" s="426"/>
      <c r="CN20" s="426"/>
      <c r="CO20" s="426"/>
      <c r="CP20" s="426"/>
      <c r="CQ20" s="426"/>
      <c r="CR20" s="426"/>
      <c r="CS20" s="426"/>
      <c r="CT20" s="426"/>
      <c r="CU20" s="426"/>
      <c r="CV20" s="426"/>
      <c r="CW20" s="426"/>
      <c r="CX20" s="426"/>
      <c r="CY20" s="426"/>
      <c r="CZ20" s="426"/>
      <c r="DA20" s="426"/>
      <c r="DB20" s="426"/>
      <c r="DC20" s="426"/>
      <c r="DD20" s="426"/>
      <c r="DE20" s="426"/>
      <c r="DF20" s="426"/>
      <c r="DG20" s="426"/>
      <c r="DH20" s="426"/>
      <c r="DI20" s="426"/>
      <c r="DJ20" s="426"/>
      <c r="DK20" s="426"/>
      <c r="DL20" s="426"/>
      <c r="DM20" s="426"/>
      <c r="DN20" s="426"/>
      <c r="DO20" s="426"/>
      <c r="DP20" s="426"/>
      <c r="DQ20" s="426"/>
      <c r="DR20" s="426"/>
      <c r="DS20" s="426"/>
      <c r="DT20" s="426"/>
      <c r="DU20" s="427"/>
      <c r="DV20" s="450"/>
      <c r="DW20" s="451"/>
      <c r="DX20" s="451"/>
      <c r="DY20" s="451"/>
      <c r="DZ20" s="451"/>
      <c r="EA20" s="451"/>
      <c r="EB20" s="451"/>
      <c r="EC20" s="451"/>
      <c r="ED20" s="451"/>
      <c r="EE20" s="451"/>
      <c r="EF20" s="451"/>
      <c r="EG20" s="451"/>
      <c r="EH20" s="451"/>
      <c r="EI20" s="451"/>
      <c r="EJ20" s="451"/>
      <c r="EK20" s="451"/>
      <c r="EL20" s="451"/>
      <c r="EM20" s="451"/>
      <c r="EN20" s="451"/>
      <c r="EO20" s="451"/>
      <c r="EP20" s="451"/>
      <c r="EQ20" s="451"/>
      <c r="ER20" s="451"/>
      <c r="ES20" s="451"/>
      <c r="ET20" s="451"/>
      <c r="EU20" s="451"/>
      <c r="EV20" s="451"/>
      <c r="EW20" s="451"/>
      <c r="EX20" s="451"/>
      <c r="EY20" s="451"/>
      <c r="EZ20" s="451"/>
      <c r="FA20" s="451"/>
      <c r="FB20" s="451"/>
      <c r="FC20" s="451"/>
      <c r="FD20" s="451"/>
      <c r="FE20" s="451"/>
      <c r="FF20" s="451"/>
      <c r="FG20" s="451"/>
      <c r="FH20" s="451"/>
      <c r="FI20" s="451"/>
      <c r="FJ20" s="451"/>
      <c r="FK20" s="451"/>
      <c r="FL20" s="451"/>
      <c r="FM20" s="451"/>
      <c r="FN20" s="451"/>
      <c r="FO20" s="451"/>
      <c r="FP20" s="451"/>
      <c r="FQ20" s="451"/>
      <c r="FR20" s="451"/>
      <c r="FS20" s="451"/>
      <c r="FT20" s="451"/>
      <c r="FU20" s="451"/>
      <c r="FV20" s="451"/>
      <c r="FW20" s="451"/>
      <c r="FX20" s="451"/>
      <c r="FY20" s="451"/>
      <c r="FZ20" s="451"/>
      <c r="GA20" s="451"/>
      <c r="GB20" s="451"/>
      <c r="GC20" s="452"/>
    </row>
    <row r="21" spans="1:185" ht="11" customHeight="1">
      <c r="B21" s="397" t="s">
        <v>27</v>
      </c>
      <c r="C21" s="398"/>
      <c r="D21" s="398"/>
      <c r="E21" s="398"/>
      <c r="F21" s="398"/>
      <c r="G21" s="398"/>
      <c r="H21" s="398"/>
      <c r="I21" s="398"/>
      <c r="J21" s="398"/>
      <c r="K21" s="398"/>
      <c r="L21" s="398"/>
      <c r="M21" s="398"/>
      <c r="N21" s="398"/>
      <c r="O21" s="398"/>
      <c r="P21" s="398"/>
      <c r="Q21" s="398"/>
      <c r="R21" s="398"/>
      <c r="S21" s="398"/>
      <c r="T21" s="398"/>
      <c r="U21" s="398"/>
      <c r="V21" s="398"/>
      <c r="W21" s="398" t="s">
        <v>12</v>
      </c>
      <c r="X21" s="398"/>
      <c r="Y21" s="398"/>
      <c r="Z21" s="398"/>
      <c r="AA21" s="398"/>
      <c r="AB21" s="398"/>
      <c r="AC21" s="398"/>
      <c r="AD21" s="398"/>
      <c r="AE21" s="398"/>
      <c r="AF21" s="398"/>
      <c r="AG21" s="398"/>
      <c r="AH21" s="398"/>
      <c r="AI21" s="398"/>
      <c r="AJ21" s="398"/>
      <c r="AK21" s="398"/>
      <c r="AL21" s="398"/>
      <c r="AM21" s="398"/>
      <c r="AN21" s="398"/>
      <c r="AO21" s="398"/>
      <c r="AP21" s="398"/>
      <c r="AQ21" s="398"/>
      <c r="AR21" s="401"/>
      <c r="AS21" s="401"/>
      <c r="AT21" s="401"/>
      <c r="AU21" s="401"/>
      <c r="AV21" s="401"/>
      <c r="AW21" s="401"/>
      <c r="AX21" s="401"/>
      <c r="AY21" s="401"/>
      <c r="AZ21" s="401"/>
      <c r="BA21" s="401"/>
      <c r="BB21" s="401"/>
      <c r="BC21" s="402"/>
      <c r="BD21" s="419" t="s">
        <v>5</v>
      </c>
      <c r="BE21" s="420"/>
      <c r="BF21" s="420"/>
      <c r="BG21" s="420"/>
      <c r="BH21" s="411"/>
      <c r="BI21" s="401"/>
      <c r="BJ21" s="401"/>
      <c r="BK21" s="401"/>
      <c r="BL21" s="401"/>
      <c r="BM21" s="401"/>
      <c r="BN21" s="401"/>
      <c r="BO21" s="401"/>
      <c r="BP21" s="401"/>
      <c r="BQ21" s="401"/>
      <c r="BR21" s="401"/>
      <c r="BS21" s="401"/>
      <c r="BT21" s="401"/>
      <c r="BU21" s="401"/>
      <c r="BV21" s="401"/>
      <c r="BW21" s="402"/>
      <c r="BX21" s="419" t="s">
        <v>5</v>
      </c>
      <c r="BY21" s="420"/>
      <c r="BZ21" s="420"/>
      <c r="CA21" s="420"/>
      <c r="CB21" s="411"/>
      <c r="CC21" s="401"/>
      <c r="CD21" s="401"/>
      <c r="CE21" s="401"/>
      <c r="CF21" s="401"/>
      <c r="CG21" s="401"/>
      <c r="CH21" s="401"/>
      <c r="CI21" s="401"/>
      <c r="CJ21" s="401"/>
      <c r="CK21" s="401"/>
      <c r="CL21" s="401"/>
      <c r="CM21" s="401"/>
      <c r="CN21" s="401"/>
      <c r="CO21" s="401"/>
      <c r="CP21" s="401"/>
      <c r="CQ21" s="402"/>
      <c r="CR21" s="430" t="s">
        <v>37</v>
      </c>
      <c r="CS21" s="431"/>
      <c r="CT21" s="431"/>
      <c r="CU21" s="431"/>
      <c r="CV21" s="431"/>
      <c r="CW21" s="431"/>
      <c r="CX21" s="431"/>
      <c r="CY21" s="431"/>
      <c r="CZ21" s="431"/>
      <c r="DA21" s="431"/>
      <c r="DB21" s="431"/>
      <c r="DC21" s="431"/>
      <c r="DD21" s="431"/>
      <c r="DE21" s="432"/>
      <c r="DF21" s="436"/>
      <c r="DG21" s="437"/>
      <c r="DH21" s="437"/>
      <c r="DI21" s="437"/>
      <c r="DJ21" s="437"/>
      <c r="DK21" s="437"/>
      <c r="DL21" s="437"/>
      <c r="DM21" s="437"/>
      <c r="DN21" s="437"/>
      <c r="DO21" s="437"/>
      <c r="DP21" s="437"/>
      <c r="DQ21" s="437"/>
      <c r="DR21" s="437"/>
      <c r="DS21" s="437"/>
      <c r="DT21" s="437"/>
      <c r="DU21" s="438"/>
      <c r="DV21" s="450"/>
      <c r="DW21" s="451"/>
      <c r="DX21" s="451"/>
      <c r="DY21" s="451"/>
      <c r="DZ21" s="451"/>
      <c r="EA21" s="451"/>
      <c r="EB21" s="451"/>
      <c r="EC21" s="451"/>
      <c r="ED21" s="451"/>
      <c r="EE21" s="451"/>
      <c r="EF21" s="451"/>
      <c r="EG21" s="451"/>
      <c r="EH21" s="451"/>
      <c r="EI21" s="451"/>
      <c r="EJ21" s="451"/>
      <c r="EK21" s="451"/>
      <c r="EL21" s="451"/>
      <c r="EM21" s="451"/>
      <c r="EN21" s="451"/>
      <c r="EO21" s="451"/>
      <c r="EP21" s="451"/>
      <c r="EQ21" s="451"/>
      <c r="ER21" s="451"/>
      <c r="ES21" s="451"/>
      <c r="ET21" s="451"/>
      <c r="EU21" s="451"/>
      <c r="EV21" s="451"/>
      <c r="EW21" s="451"/>
      <c r="EX21" s="451"/>
      <c r="EY21" s="451"/>
      <c r="EZ21" s="451"/>
      <c r="FA21" s="451"/>
      <c r="FB21" s="451"/>
      <c r="FC21" s="451"/>
      <c r="FD21" s="451"/>
      <c r="FE21" s="451"/>
      <c r="FF21" s="451"/>
      <c r="FG21" s="451"/>
      <c r="FH21" s="451"/>
      <c r="FI21" s="451"/>
      <c r="FJ21" s="451"/>
      <c r="FK21" s="451"/>
      <c r="FL21" s="451"/>
      <c r="FM21" s="451"/>
      <c r="FN21" s="451"/>
      <c r="FO21" s="451"/>
      <c r="FP21" s="451"/>
      <c r="FQ21" s="451"/>
      <c r="FR21" s="451"/>
      <c r="FS21" s="451"/>
      <c r="FT21" s="451"/>
      <c r="FU21" s="451"/>
      <c r="FV21" s="451"/>
      <c r="FW21" s="451"/>
      <c r="FX21" s="451"/>
      <c r="FY21" s="451"/>
      <c r="FZ21" s="451"/>
      <c r="GA21" s="451"/>
      <c r="GB21" s="451"/>
      <c r="GC21" s="452"/>
    </row>
    <row r="22" spans="1:185" ht="11" customHeight="1">
      <c r="B22" s="397"/>
      <c r="C22" s="398"/>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8"/>
      <c r="AM22" s="398"/>
      <c r="AN22" s="398"/>
      <c r="AO22" s="398"/>
      <c r="AP22" s="398"/>
      <c r="AQ22" s="398"/>
      <c r="AR22" s="403"/>
      <c r="AS22" s="403"/>
      <c r="AT22" s="403"/>
      <c r="AU22" s="403"/>
      <c r="AV22" s="403"/>
      <c r="AW22" s="403"/>
      <c r="AX22" s="403"/>
      <c r="AY22" s="403"/>
      <c r="AZ22" s="403"/>
      <c r="BA22" s="403"/>
      <c r="BB22" s="403"/>
      <c r="BC22" s="404"/>
      <c r="BD22" s="420"/>
      <c r="BE22" s="420"/>
      <c r="BF22" s="420"/>
      <c r="BG22" s="420"/>
      <c r="BH22" s="412"/>
      <c r="BI22" s="403"/>
      <c r="BJ22" s="403"/>
      <c r="BK22" s="403"/>
      <c r="BL22" s="403"/>
      <c r="BM22" s="403"/>
      <c r="BN22" s="403"/>
      <c r="BO22" s="403"/>
      <c r="BP22" s="403"/>
      <c r="BQ22" s="403"/>
      <c r="BR22" s="403"/>
      <c r="BS22" s="403"/>
      <c r="BT22" s="403"/>
      <c r="BU22" s="403"/>
      <c r="BV22" s="403"/>
      <c r="BW22" s="404"/>
      <c r="BX22" s="420"/>
      <c r="BY22" s="420"/>
      <c r="BZ22" s="420"/>
      <c r="CA22" s="420"/>
      <c r="CB22" s="412"/>
      <c r="CC22" s="403"/>
      <c r="CD22" s="403"/>
      <c r="CE22" s="403"/>
      <c r="CF22" s="403"/>
      <c r="CG22" s="403"/>
      <c r="CH22" s="403"/>
      <c r="CI22" s="403"/>
      <c r="CJ22" s="403"/>
      <c r="CK22" s="403"/>
      <c r="CL22" s="403"/>
      <c r="CM22" s="403"/>
      <c r="CN22" s="403"/>
      <c r="CO22" s="403"/>
      <c r="CP22" s="403"/>
      <c r="CQ22" s="404"/>
      <c r="CR22" s="433"/>
      <c r="CS22" s="434"/>
      <c r="CT22" s="434"/>
      <c r="CU22" s="434"/>
      <c r="CV22" s="434"/>
      <c r="CW22" s="434"/>
      <c r="CX22" s="434"/>
      <c r="CY22" s="434"/>
      <c r="CZ22" s="434"/>
      <c r="DA22" s="434"/>
      <c r="DB22" s="434"/>
      <c r="DC22" s="434"/>
      <c r="DD22" s="434"/>
      <c r="DE22" s="435"/>
      <c r="DF22" s="412"/>
      <c r="DG22" s="403"/>
      <c r="DH22" s="403"/>
      <c r="DI22" s="403"/>
      <c r="DJ22" s="403"/>
      <c r="DK22" s="403"/>
      <c r="DL22" s="403"/>
      <c r="DM22" s="403"/>
      <c r="DN22" s="403"/>
      <c r="DO22" s="403"/>
      <c r="DP22" s="403"/>
      <c r="DQ22" s="403"/>
      <c r="DR22" s="403"/>
      <c r="DS22" s="403"/>
      <c r="DT22" s="403"/>
      <c r="DU22" s="439"/>
      <c r="DV22" s="450"/>
      <c r="DW22" s="451"/>
      <c r="DX22" s="451"/>
      <c r="DY22" s="451"/>
      <c r="DZ22" s="451"/>
      <c r="EA22" s="451"/>
      <c r="EB22" s="451"/>
      <c r="EC22" s="451"/>
      <c r="ED22" s="451"/>
      <c r="EE22" s="451"/>
      <c r="EF22" s="451"/>
      <c r="EG22" s="451"/>
      <c r="EH22" s="451"/>
      <c r="EI22" s="451"/>
      <c r="EJ22" s="451"/>
      <c r="EK22" s="451"/>
      <c r="EL22" s="451"/>
      <c r="EM22" s="451"/>
      <c r="EN22" s="451"/>
      <c r="EO22" s="451"/>
      <c r="EP22" s="451"/>
      <c r="EQ22" s="451"/>
      <c r="ER22" s="451"/>
      <c r="ES22" s="451"/>
      <c r="ET22" s="451"/>
      <c r="EU22" s="451"/>
      <c r="EV22" s="451"/>
      <c r="EW22" s="451"/>
      <c r="EX22" s="451"/>
      <c r="EY22" s="451"/>
      <c r="EZ22" s="451"/>
      <c r="FA22" s="451"/>
      <c r="FB22" s="451"/>
      <c r="FC22" s="451"/>
      <c r="FD22" s="451"/>
      <c r="FE22" s="451"/>
      <c r="FF22" s="451"/>
      <c r="FG22" s="451"/>
      <c r="FH22" s="451"/>
      <c r="FI22" s="451"/>
      <c r="FJ22" s="451"/>
      <c r="FK22" s="451"/>
      <c r="FL22" s="451"/>
      <c r="FM22" s="451"/>
      <c r="FN22" s="451"/>
      <c r="FO22" s="451"/>
      <c r="FP22" s="451"/>
      <c r="FQ22" s="451"/>
      <c r="FR22" s="451"/>
      <c r="FS22" s="451"/>
      <c r="FT22" s="451"/>
      <c r="FU22" s="451"/>
      <c r="FV22" s="451"/>
      <c r="FW22" s="451"/>
      <c r="FX22" s="451"/>
      <c r="FY22" s="451"/>
      <c r="FZ22" s="451"/>
      <c r="GA22" s="451"/>
      <c r="GB22" s="451"/>
      <c r="GC22" s="452"/>
    </row>
    <row r="23" spans="1:185" ht="11" customHeight="1">
      <c r="B23" s="397"/>
      <c r="C23" s="398"/>
      <c r="D23" s="398"/>
      <c r="E23" s="398"/>
      <c r="F23" s="398"/>
      <c r="G23" s="398"/>
      <c r="H23" s="398"/>
      <c r="I23" s="398"/>
      <c r="J23" s="398"/>
      <c r="K23" s="398"/>
      <c r="L23" s="398"/>
      <c r="M23" s="398"/>
      <c r="N23" s="398"/>
      <c r="O23" s="398"/>
      <c r="P23" s="398"/>
      <c r="Q23" s="398"/>
      <c r="R23" s="398"/>
      <c r="S23" s="398"/>
      <c r="T23" s="398"/>
      <c r="U23" s="398"/>
      <c r="V23" s="398"/>
      <c r="W23" s="398" t="s">
        <v>38</v>
      </c>
      <c r="X23" s="398"/>
      <c r="Y23" s="398"/>
      <c r="Z23" s="398"/>
      <c r="AA23" s="398"/>
      <c r="AB23" s="398"/>
      <c r="AC23" s="398"/>
      <c r="AD23" s="398"/>
      <c r="AE23" s="398"/>
      <c r="AF23" s="398"/>
      <c r="AG23" s="398"/>
      <c r="AH23" s="398"/>
      <c r="AI23" s="398"/>
      <c r="AJ23" s="398"/>
      <c r="AK23" s="398"/>
      <c r="AL23" s="398"/>
      <c r="AM23" s="398"/>
      <c r="AN23" s="398"/>
      <c r="AO23" s="398"/>
      <c r="AP23" s="398"/>
      <c r="AQ23" s="398"/>
      <c r="AR23" s="401"/>
      <c r="AS23" s="401"/>
      <c r="AT23" s="401"/>
      <c r="AU23" s="401"/>
      <c r="AV23" s="401"/>
      <c r="AW23" s="401"/>
      <c r="AX23" s="401"/>
      <c r="AY23" s="401"/>
      <c r="AZ23" s="401"/>
      <c r="BA23" s="401"/>
      <c r="BB23" s="401"/>
      <c r="BC23" s="402"/>
      <c r="BD23" s="419" t="s">
        <v>5</v>
      </c>
      <c r="BE23" s="420"/>
      <c r="BF23" s="420"/>
      <c r="BG23" s="420"/>
      <c r="BH23" s="411"/>
      <c r="BI23" s="401"/>
      <c r="BJ23" s="401"/>
      <c r="BK23" s="401"/>
      <c r="BL23" s="401"/>
      <c r="BM23" s="401"/>
      <c r="BN23" s="401"/>
      <c r="BO23" s="401"/>
      <c r="BP23" s="401"/>
      <c r="BQ23" s="401"/>
      <c r="BR23" s="401"/>
      <c r="BS23" s="401"/>
      <c r="BT23" s="401"/>
      <c r="BU23" s="401"/>
      <c r="BV23" s="401"/>
      <c r="BW23" s="402"/>
      <c r="BX23" s="419" t="s">
        <v>5</v>
      </c>
      <c r="BY23" s="420"/>
      <c r="BZ23" s="420"/>
      <c r="CA23" s="420"/>
      <c r="CB23" s="411"/>
      <c r="CC23" s="401"/>
      <c r="CD23" s="401"/>
      <c r="CE23" s="401"/>
      <c r="CF23" s="401"/>
      <c r="CG23" s="401"/>
      <c r="CH23" s="401"/>
      <c r="CI23" s="401"/>
      <c r="CJ23" s="401"/>
      <c r="CK23" s="401"/>
      <c r="CL23" s="401"/>
      <c r="CM23" s="401"/>
      <c r="CN23" s="401"/>
      <c r="CO23" s="401"/>
      <c r="CP23" s="401"/>
      <c r="CQ23" s="402"/>
      <c r="CR23" s="20"/>
      <c r="CS23" s="21"/>
      <c r="CT23" s="21"/>
      <c r="CU23" s="21"/>
      <c r="CV23" s="21"/>
      <c r="CW23" s="21"/>
      <c r="CX23" s="21"/>
      <c r="CY23" s="21"/>
      <c r="CZ23" s="21"/>
      <c r="DA23" s="21"/>
      <c r="DB23" s="21"/>
      <c r="DC23" s="21"/>
      <c r="DD23" s="21"/>
      <c r="DE23" s="21"/>
      <c r="DF23" s="22"/>
      <c r="DG23" s="22"/>
      <c r="DH23" s="22"/>
      <c r="DI23" s="22"/>
      <c r="DJ23" s="22"/>
      <c r="DK23" s="22"/>
      <c r="DL23" s="22"/>
      <c r="DM23" s="22"/>
      <c r="DN23" s="22"/>
      <c r="DO23" s="22"/>
      <c r="DP23" s="22"/>
      <c r="DQ23" s="22"/>
      <c r="DR23" s="22"/>
      <c r="DS23" s="22"/>
      <c r="DT23" s="22"/>
      <c r="DU23" s="182"/>
      <c r="DV23" s="450"/>
      <c r="DW23" s="451"/>
      <c r="DX23" s="451"/>
      <c r="DY23" s="451"/>
      <c r="DZ23" s="451"/>
      <c r="EA23" s="451"/>
      <c r="EB23" s="451"/>
      <c r="EC23" s="451"/>
      <c r="ED23" s="451"/>
      <c r="EE23" s="451"/>
      <c r="EF23" s="451"/>
      <c r="EG23" s="451"/>
      <c r="EH23" s="451"/>
      <c r="EI23" s="451"/>
      <c r="EJ23" s="451"/>
      <c r="EK23" s="451"/>
      <c r="EL23" s="451"/>
      <c r="EM23" s="451"/>
      <c r="EN23" s="451"/>
      <c r="EO23" s="451"/>
      <c r="EP23" s="451"/>
      <c r="EQ23" s="451"/>
      <c r="ER23" s="451"/>
      <c r="ES23" s="451"/>
      <c r="ET23" s="451"/>
      <c r="EU23" s="451"/>
      <c r="EV23" s="451"/>
      <c r="EW23" s="451"/>
      <c r="EX23" s="451"/>
      <c r="EY23" s="451"/>
      <c r="EZ23" s="451"/>
      <c r="FA23" s="451"/>
      <c r="FB23" s="451"/>
      <c r="FC23" s="451"/>
      <c r="FD23" s="451"/>
      <c r="FE23" s="451"/>
      <c r="FF23" s="451"/>
      <c r="FG23" s="451"/>
      <c r="FH23" s="451"/>
      <c r="FI23" s="451"/>
      <c r="FJ23" s="451"/>
      <c r="FK23" s="451"/>
      <c r="FL23" s="451"/>
      <c r="FM23" s="451"/>
      <c r="FN23" s="451"/>
      <c r="FO23" s="451"/>
      <c r="FP23" s="451"/>
      <c r="FQ23" s="451"/>
      <c r="FR23" s="451"/>
      <c r="FS23" s="451"/>
      <c r="FT23" s="451"/>
      <c r="FU23" s="451"/>
      <c r="FV23" s="451"/>
      <c r="FW23" s="451"/>
      <c r="FX23" s="451"/>
      <c r="FY23" s="451"/>
      <c r="FZ23" s="451"/>
      <c r="GA23" s="451"/>
      <c r="GB23" s="451"/>
      <c r="GC23" s="452"/>
    </row>
    <row r="24" spans="1:185" ht="11" customHeight="1">
      <c r="B24" s="397"/>
      <c r="C24" s="398"/>
      <c r="D24" s="398"/>
      <c r="E24" s="398"/>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c r="AP24" s="398"/>
      <c r="AQ24" s="398"/>
      <c r="AR24" s="403"/>
      <c r="AS24" s="403"/>
      <c r="AT24" s="403"/>
      <c r="AU24" s="403"/>
      <c r="AV24" s="403"/>
      <c r="AW24" s="403"/>
      <c r="AX24" s="403"/>
      <c r="AY24" s="403"/>
      <c r="AZ24" s="403"/>
      <c r="BA24" s="403"/>
      <c r="BB24" s="403"/>
      <c r="BC24" s="404"/>
      <c r="BD24" s="420"/>
      <c r="BE24" s="420"/>
      <c r="BF24" s="420"/>
      <c r="BG24" s="420"/>
      <c r="BH24" s="412"/>
      <c r="BI24" s="403"/>
      <c r="BJ24" s="403"/>
      <c r="BK24" s="403"/>
      <c r="BL24" s="403"/>
      <c r="BM24" s="403"/>
      <c r="BN24" s="403"/>
      <c r="BO24" s="403"/>
      <c r="BP24" s="403"/>
      <c r="BQ24" s="403"/>
      <c r="BR24" s="403"/>
      <c r="BS24" s="403"/>
      <c r="BT24" s="403"/>
      <c r="BU24" s="403"/>
      <c r="BV24" s="403"/>
      <c r="BW24" s="404"/>
      <c r="BX24" s="420"/>
      <c r="BY24" s="420"/>
      <c r="BZ24" s="420"/>
      <c r="CA24" s="420"/>
      <c r="CB24" s="412"/>
      <c r="CC24" s="403"/>
      <c r="CD24" s="403"/>
      <c r="CE24" s="403"/>
      <c r="CF24" s="403"/>
      <c r="CG24" s="403"/>
      <c r="CH24" s="403"/>
      <c r="CI24" s="403"/>
      <c r="CJ24" s="403"/>
      <c r="CK24" s="403"/>
      <c r="CL24" s="403"/>
      <c r="CM24" s="403"/>
      <c r="CN24" s="403"/>
      <c r="CO24" s="403"/>
      <c r="CP24" s="403"/>
      <c r="CQ24" s="404"/>
      <c r="CR24" s="23"/>
      <c r="CS24" s="24"/>
      <c r="CT24" s="24"/>
      <c r="CU24" s="24"/>
      <c r="CV24" s="24"/>
      <c r="CW24" s="24"/>
      <c r="CX24" s="24"/>
      <c r="CY24" s="24"/>
      <c r="CZ24" s="24"/>
      <c r="DA24" s="24"/>
      <c r="DB24" s="24"/>
      <c r="DC24" s="24"/>
      <c r="DD24" s="24"/>
      <c r="DE24" s="24"/>
      <c r="DF24" s="19"/>
      <c r="DG24" s="19"/>
      <c r="DH24" s="19"/>
      <c r="DI24" s="19"/>
      <c r="DJ24" s="19"/>
      <c r="DK24" s="19"/>
      <c r="DL24" s="19"/>
      <c r="DM24" s="19"/>
      <c r="DN24" s="19"/>
      <c r="DO24" s="19"/>
      <c r="DP24" s="19"/>
      <c r="DQ24" s="19"/>
      <c r="DR24" s="19"/>
      <c r="DS24" s="19"/>
      <c r="DT24" s="19"/>
      <c r="DU24" s="183"/>
      <c r="DV24" s="450"/>
      <c r="DW24" s="451"/>
      <c r="DX24" s="451"/>
      <c r="DY24" s="451"/>
      <c r="DZ24" s="451"/>
      <c r="EA24" s="451"/>
      <c r="EB24" s="451"/>
      <c r="EC24" s="451"/>
      <c r="ED24" s="451"/>
      <c r="EE24" s="451"/>
      <c r="EF24" s="451"/>
      <c r="EG24" s="451"/>
      <c r="EH24" s="451"/>
      <c r="EI24" s="451"/>
      <c r="EJ24" s="451"/>
      <c r="EK24" s="451"/>
      <c r="EL24" s="451"/>
      <c r="EM24" s="451"/>
      <c r="EN24" s="451"/>
      <c r="EO24" s="451"/>
      <c r="EP24" s="451"/>
      <c r="EQ24" s="451"/>
      <c r="ER24" s="451"/>
      <c r="ES24" s="451"/>
      <c r="ET24" s="451"/>
      <c r="EU24" s="451"/>
      <c r="EV24" s="451"/>
      <c r="EW24" s="451"/>
      <c r="EX24" s="451"/>
      <c r="EY24" s="451"/>
      <c r="EZ24" s="451"/>
      <c r="FA24" s="451"/>
      <c r="FB24" s="451"/>
      <c r="FC24" s="451"/>
      <c r="FD24" s="451"/>
      <c r="FE24" s="451"/>
      <c r="FF24" s="451"/>
      <c r="FG24" s="451"/>
      <c r="FH24" s="451"/>
      <c r="FI24" s="451"/>
      <c r="FJ24" s="451"/>
      <c r="FK24" s="451"/>
      <c r="FL24" s="451"/>
      <c r="FM24" s="451"/>
      <c r="FN24" s="451"/>
      <c r="FO24" s="451"/>
      <c r="FP24" s="451"/>
      <c r="FQ24" s="451"/>
      <c r="FR24" s="451"/>
      <c r="FS24" s="451"/>
      <c r="FT24" s="451"/>
      <c r="FU24" s="451"/>
      <c r="FV24" s="451"/>
      <c r="FW24" s="451"/>
      <c r="FX24" s="451"/>
      <c r="FY24" s="451"/>
      <c r="FZ24" s="451"/>
      <c r="GA24" s="451"/>
      <c r="GB24" s="451"/>
      <c r="GC24" s="452"/>
    </row>
    <row r="25" spans="1:185" ht="11" customHeight="1">
      <c r="B25" s="397"/>
      <c r="C25" s="398"/>
      <c r="D25" s="398"/>
      <c r="E25" s="398"/>
      <c r="F25" s="398"/>
      <c r="G25" s="398"/>
      <c r="H25" s="398"/>
      <c r="I25" s="398"/>
      <c r="J25" s="398"/>
      <c r="K25" s="398"/>
      <c r="L25" s="398"/>
      <c r="M25" s="398"/>
      <c r="N25" s="398"/>
      <c r="O25" s="398"/>
      <c r="P25" s="398"/>
      <c r="Q25" s="398"/>
      <c r="R25" s="398"/>
      <c r="S25" s="398"/>
      <c r="T25" s="398"/>
      <c r="U25" s="398"/>
      <c r="V25" s="398"/>
      <c r="W25" s="398" t="s">
        <v>28</v>
      </c>
      <c r="X25" s="398"/>
      <c r="Y25" s="398"/>
      <c r="Z25" s="398"/>
      <c r="AA25" s="398"/>
      <c r="AB25" s="398"/>
      <c r="AC25" s="398"/>
      <c r="AD25" s="398"/>
      <c r="AE25" s="398"/>
      <c r="AF25" s="398"/>
      <c r="AG25" s="398"/>
      <c r="AH25" s="398"/>
      <c r="AI25" s="398"/>
      <c r="AJ25" s="398"/>
      <c r="AK25" s="398"/>
      <c r="AL25" s="398"/>
      <c r="AM25" s="398"/>
      <c r="AN25" s="398"/>
      <c r="AO25" s="398"/>
      <c r="AP25" s="398"/>
      <c r="AQ25" s="398"/>
      <c r="AR25" s="421"/>
      <c r="AS25" s="421"/>
      <c r="AT25" s="421"/>
      <c r="AU25" s="421"/>
      <c r="AV25" s="421"/>
      <c r="AW25" s="421"/>
      <c r="AX25" s="421"/>
      <c r="AY25" s="421"/>
      <c r="AZ25" s="421"/>
      <c r="BA25" s="421"/>
      <c r="BB25" s="421"/>
      <c r="BC25" s="421"/>
      <c r="BD25" s="421"/>
      <c r="BE25" s="421"/>
      <c r="BF25" s="421"/>
      <c r="BG25" s="421"/>
      <c r="BH25" s="421"/>
      <c r="BI25" s="421"/>
      <c r="BJ25" s="421"/>
      <c r="BK25" s="421"/>
      <c r="BL25" s="421"/>
      <c r="BM25" s="421"/>
      <c r="BN25" s="421"/>
      <c r="BO25" s="421"/>
      <c r="BP25" s="421"/>
      <c r="BQ25" s="421"/>
      <c r="BR25" s="421"/>
      <c r="BS25" s="421"/>
      <c r="BT25" s="421"/>
      <c r="BU25" s="421"/>
      <c r="BV25" s="421"/>
      <c r="BW25" s="421"/>
      <c r="BX25" s="421"/>
      <c r="BY25" s="421"/>
      <c r="BZ25" s="421"/>
      <c r="CA25" s="421"/>
      <c r="CB25" s="421"/>
      <c r="CC25" s="421"/>
      <c r="CD25" s="422"/>
      <c r="CE25" s="419" t="s">
        <v>8</v>
      </c>
      <c r="CF25" s="419"/>
      <c r="CG25" s="419"/>
      <c r="CH25" s="419"/>
      <c r="CI25" s="426"/>
      <c r="CJ25" s="426"/>
      <c r="CK25" s="426"/>
      <c r="CL25" s="426"/>
      <c r="CM25" s="426"/>
      <c r="CN25" s="426"/>
      <c r="CO25" s="426"/>
      <c r="CP25" s="426"/>
      <c r="CQ25" s="426"/>
      <c r="CR25" s="426"/>
      <c r="CS25" s="426"/>
      <c r="CT25" s="426"/>
      <c r="CU25" s="426"/>
      <c r="CV25" s="426"/>
      <c r="CW25" s="426"/>
      <c r="CX25" s="426"/>
      <c r="CY25" s="426"/>
      <c r="CZ25" s="426"/>
      <c r="DA25" s="426"/>
      <c r="DB25" s="426"/>
      <c r="DC25" s="426"/>
      <c r="DD25" s="426"/>
      <c r="DE25" s="426"/>
      <c r="DF25" s="426"/>
      <c r="DG25" s="426"/>
      <c r="DH25" s="426"/>
      <c r="DI25" s="426"/>
      <c r="DJ25" s="426"/>
      <c r="DK25" s="426"/>
      <c r="DL25" s="426"/>
      <c r="DM25" s="426"/>
      <c r="DN25" s="426"/>
      <c r="DO25" s="426"/>
      <c r="DP25" s="426"/>
      <c r="DQ25" s="426"/>
      <c r="DR25" s="426"/>
      <c r="DS25" s="426"/>
      <c r="DT25" s="426"/>
      <c r="DU25" s="427"/>
      <c r="DV25" s="450"/>
      <c r="DW25" s="451"/>
      <c r="DX25" s="451"/>
      <c r="DY25" s="451"/>
      <c r="DZ25" s="451"/>
      <c r="EA25" s="451"/>
      <c r="EB25" s="451"/>
      <c r="EC25" s="451"/>
      <c r="ED25" s="451"/>
      <c r="EE25" s="451"/>
      <c r="EF25" s="451"/>
      <c r="EG25" s="451"/>
      <c r="EH25" s="451"/>
      <c r="EI25" s="451"/>
      <c r="EJ25" s="451"/>
      <c r="EK25" s="451"/>
      <c r="EL25" s="451"/>
      <c r="EM25" s="451"/>
      <c r="EN25" s="451"/>
      <c r="EO25" s="451"/>
      <c r="EP25" s="451"/>
      <c r="EQ25" s="451"/>
      <c r="ER25" s="451"/>
      <c r="ES25" s="451"/>
      <c r="ET25" s="451"/>
      <c r="EU25" s="451"/>
      <c r="EV25" s="451"/>
      <c r="EW25" s="451"/>
      <c r="EX25" s="451"/>
      <c r="EY25" s="451"/>
      <c r="EZ25" s="451"/>
      <c r="FA25" s="451"/>
      <c r="FB25" s="451"/>
      <c r="FC25" s="451"/>
      <c r="FD25" s="451"/>
      <c r="FE25" s="451"/>
      <c r="FF25" s="451"/>
      <c r="FG25" s="451"/>
      <c r="FH25" s="451"/>
      <c r="FI25" s="451"/>
      <c r="FJ25" s="451"/>
      <c r="FK25" s="451"/>
      <c r="FL25" s="451"/>
      <c r="FM25" s="451"/>
      <c r="FN25" s="451"/>
      <c r="FO25" s="451"/>
      <c r="FP25" s="451"/>
      <c r="FQ25" s="451"/>
      <c r="FR25" s="451"/>
      <c r="FS25" s="451"/>
      <c r="FT25" s="451"/>
      <c r="FU25" s="451"/>
      <c r="FV25" s="451"/>
      <c r="FW25" s="451"/>
      <c r="FX25" s="451"/>
      <c r="FY25" s="451"/>
      <c r="FZ25" s="451"/>
      <c r="GA25" s="451"/>
      <c r="GB25" s="451"/>
      <c r="GC25" s="452"/>
    </row>
    <row r="26" spans="1:185" ht="11" customHeight="1" thickBot="1">
      <c r="B26" s="399"/>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c r="AM26" s="400"/>
      <c r="AN26" s="400"/>
      <c r="AO26" s="400"/>
      <c r="AP26" s="400"/>
      <c r="AQ26" s="400"/>
      <c r="AR26" s="423"/>
      <c r="AS26" s="423"/>
      <c r="AT26" s="423"/>
      <c r="AU26" s="423"/>
      <c r="AV26" s="423"/>
      <c r="AW26" s="423"/>
      <c r="AX26" s="423"/>
      <c r="AY26" s="423"/>
      <c r="AZ26" s="423"/>
      <c r="BA26" s="423"/>
      <c r="BB26" s="423"/>
      <c r="BC26" s="423"/>
      <c r="BD26" s="423"/>
      <c r="BE26" s="423"/>
      <c r="BF26" s="423"/>
      <c r="BG26" s="423"/>
      <c r="BH26" s="423"/>
      <c r="BI26" s="423"/>
      <c r="BJ26" s="423"/>
      <c r="BK26" s="423"/>
      <c r="BL26" s="423"/>
      <c r="BM26" s="423"/>
      <c r="BN26" s="423"/>
      <c r="BO26" s="423"/>
      <c r="BP26" s="423"/>
      <c r="BQ26" s="423"/>
      <c r="BR26" s="423"/>
      <c r="BS26" s="423"/>
      <c r="BT26" s="423"/>
      <c r="BU26" s="423"/>
      <c r="BV26" s="423"/>
      <c r="BW26" s="423"/>
      <c r="BX26" s="423"/>
      <c r="BY26" s="423"/>
      <c r="BZ26" s="423"/>
      <c r="CA26" s="423"/>
      <c r="CB26" s="423"/>
      <c r="CC26" s="423"/>
      <c r="CD26" s="424"/>
      <c r="CE26" s="425"/>
      <c r="CF26" s="425"/>
      <c r="CG26" s="425"/>
      <c r="CH26" s="425"/>
      <c r="CI26" s="428"/>
      <c r="CJ26" s="428"/>
      <c r="CK26" s="428"/>
      <c r="CL26" s="428"/>
      <c r="CM26" s="428"/>
      <c r="CN26" s="428"/>
      <c r="CO26" s="428"/>
      <c r="CP26" s="428"/>
      <c r="CQ26" s="428"/>
      <c r="CR26" s="428"/>
      <c r="CS26" s="428"/>
      <c r="CT26" s="428"/>
      <c r="CU26" s="428"/>
      <c r="CV26" s="428"/>
      <c r="CW26" s="428"/>
      <c r="CX26" s="428"/>
      <c r="CY26" s="428"/>
      <c r="CZ26" s="428"/>
      <c r="DA26" s="428"/>
      <c r="DB26" s="428"/>
      <c r="DC26" s="428"/>
      <c r="DD26" s="428"/>
      <c r="DE26" s="428"/>
      <c r="DF26" s="428"/>
      <c r="DG26" s="428"/>
      <c r="DH26" s="428"/>
      <c r="DI26" s="428"/>
      <c r="DJ26" s="428"/>
      <c r="DK26" s="428"/>
      <c r="DL26" s="428"/>
      <c r="DM26" s="428"/>
      <c r="DN26" s="428"/>
      <c r="DO26" s="428"/>
      <c r="DP26" s="428"/>
      <c r="DQ26" s="428"/>
      <c r="DR26" s="428"/>
      <c r="DS26" s="428"/>
      <c r="DT26" s="428"/>
      <c r="DU26" s="429"/>
      <c r="DV26" s="453"/>
      <c r="DW26" s="454"/>
      <c r="DX26" s="454"/>
      <c r="DY26" s="454"/>
      <c r="DZ26" s="454"/>
      <c r="EA26" s="454"/>
      <c r="EB26" s="454"/>
      <c r="EC26" s="454"/>
      <c r="ED26" s="454"/>
      <c r="EE26" s="454"/>
      <c r="EF26" s="454"/>
      <c r="EG26" s="454"/>
      <c r="EH26" s="454"/>
      <c r="EI26" s="454"/>
      <c r="EJ26" s="454"/>
      <c r="EK26" s="454"/>
      <c r="EL26" s="454"/>
      <c r="EM26" s="454"/>
      <c r="EN26" s="454"/>
      <c r="EO26" s="454"/>
      <c r="EP26" s="454"/>
      <c r="EQ26" s="454"/>
      <c r="ER26" s="454"/>
      <c r="ES26" s="454"/>
      <c r="ET26" s="454"/>
      <c r="EU26" s="454"/>
      <c r="EV26" s="454"/>
      <c r="EW26" s="454"/>
      <c r="EX26" s="454"/>
      <c r="EY26" s="454"/>
      <c r="EZ26" s="454"/>
      <c r="FA26" s="454"/>
      <c r="FB26" s="454"/>
      <c r="FC26" s="454"/>
      <c r="FD26" s="454"/>
      <c r="FE26" s="454"/>
      <c r="FF26" s="454"/>
      <c r="FG26" s="454"/>
      <c r="FH26" s="454"/>
      <c r="FI26" s="454"/>
      <c r="FJ26" s="454"/>
      <c r="FK26" s="454"/>
      <c r="FL26" s="454"/>
      <c r="FM26" s="454"/>
      <c r="FN26" s="454"/>
      <c r="FO26" s="454"/>
      <c r="FP26" s="454"/>
      <c r="FQ26" s="454"/>
      <c r="FR26" s="454"/>
      <c r="FS26" s="454"/>
      <c r="FT26" s="454"/>
      <c r="FU26" s="454"/>
      <c r="FV26" s="454"/>
      <c r="FW26" s="454"/>
      <c r="FX26" s="454"/>
      <c r="FY26" s="454"/>
      <c r="FZ26" s="454"/>
      <c r="GA26" s="454"/>
      <c r="GB26" s="454"/>
      <c r="GC26" s="455"/>
    </row>
    <row r="27" spans="1:185" ht="3.5" customHeight="1"/>
    <row r="28" spans="1:185" ht="3.5" customHeight="1"/>
    <row r="29" spans="1:185" s="9" customFormat="1" ht="16.5" customHeight="1">
      <c r="A29" s="9" t="s">
        <v>2</v>
      </c>
    </row>
    <row r="30" spans="1:185" s="9" customFormat="1" ht="16.5" customHeight="1">
      <c r="B30" s="456" t="s">
        <v>3</v>
      </c>
      <c r="C30" s="456"/>
      <c r="E30" s="9" t="s">
        <v>29</v>
      </c>
    </row>
    <row r="31" spans="1:185" s="9" customFormat="1" ht="16.5" customHeight="1">
      <c r="B31" s="456" t="s">
        <v>30</v>
      </c>
      <c r="C31" s="456"/>
      <c r="E31" s="9" t="s">
        <v>13</v>
      </c>
    </row>
    <row r="32" spans="1:185" s="9" customFormat="1" ht="16.5" customHeight="1">
      <c r="A32" s="10"/>
      <c r="B32" s="456" t="s">
        <v>31</v>
      </c>
      <c r="C32" s="456"/>
      <c r="D32" s="10"/>
      <c r="E32" s="9" t="s">
        <v>32</v>
      </c>
    </row>
    <row r="33" spans="1:109" s="9" customFormat="1" ht="16.5" customHeight="1">
      <c r="B33" s="457"/>
      <c r="C33" s="457"/>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row>
    <row r="34" spans="1:109" s="9" customFormat="1" ht="16.5" customHeight="1">
      <c r="A34" s="11"/>
      <c r="B34" s="457"/>
      <c r="C34" s="457"/>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row>
  </sheetData>
  <mergeCells count="57">
    <mergeCell ref="B30:C30"/>
    <mergeCell ref="B31:C31"/>
    <mergeCell ref="B32:C32"/>
    <mergeCell ref="B33:C33"/>
    <mergeCell ref="B34:C34"/>
    <mergeCell ref="B7:V12"/>
    <mergeCell ref="W7:AQ8"/>
    <mergeCell ref="AR7:DU8"/>
    <mergeCell ref="DV5:GC26"/>
    <mergeCell ref="W15:AQ16"/>
    <mergeCell ref="AR15:DU16"/>
    <mergeCell ref="AR17:DU18"/>
    <mergeCell ref="W19:AQ20"/>
    <mergeCell ref="AR19:DU20"/>
    <mergeCell ref="FQ1:FT1"/>
    <mergeCell ref="FU1:FX1"/>
    <mergeCell ref="FY1:GB1"/>
    <mergeCell ref="GC1:GF1"/>
    <mergeCell ref="F3:FT4"/>
    <mergeCell ref="O1:AJ1"/>
    <mergeCell ref="AN1:AY1"/>
    <mergeCell ref="AZ1:CF1"/>
    <mergeCell ref="BD21:BG22"/>
    <mergeCell ref="BH21:BW22"/>
    <mergeCell ref="BX21:CA22"/>
    <mergeCell ref="CB21:CQ22"/>
    <mergeCell ref="W25:AQ26"/>
    <mergeCell ref="AR25:CD26"/>
    <mergeCell ref="CE25:CH26"/>
    <mergeCell ref="CI25:DU26"/>
    <mergeCell ref="CB23:CQ24"/>
    <mergeCell ref="CR21:DE22"/>
    <mergeCell ref="DF21:DU22"/>
    <mergeCell ref="BD23:BG24"/>
    <mergeCell ref="BH23:BW24"/>
    <mergeCell ref="BX23:CA24"/>
    <mergeCell ref="B5:AQ6"/>
    <mergeCell ref="AR5:DU6"/>
    <mergeCell ref="W17:AQ18"/>
    <mergeCell ref="W11:AQ12"/>
    <mergeCell ref="AR11:BR12"/>
    <mergeCell ref="BS11:CS12"/>
    <mergeCell ref="CT11:DU12"/>
    <mergeCell ref="W9:AQ10"/>
    <mergeCell ref="AR9:BR10"/>
    <mergeCell ref="BS9:CS10"/>
    <mergeCell ref="CT9:DU10"/>
    <mergeCell ref="B13:V20"/>
    <mergeCell ref="W13:AQ14"/>
    <mergeCell ref="AR13:BC14"/>
    <mergeCell ref="BD13:BG14"/>
    <mergeCell ref="BH13:BW14"/>
    <mergeCell ref="B21:V26"/>
    <mergeCell ref="W21:AQ22"/>
    <mergeCell ref="AR21:BC22"/>
    <mergeCell ref="W23:AQ24"/>
    <mergeCell ref="AR23:BC24"/>
  </mergeCells>
  <phoneticPr fontId="5"/>
  <printOptions horizontalCentered="1"/>
  <pageMargins left="0" right="0" top="0.39370078740157483" bottom="3.937007874015748E-2" header="0" footer="0"/>
  <pageSetup paperSize="9" scale="83" orientation="landscape" r:id="rId1"/>
  <headerFooter>
    <oddHeader>&amp;L&amp;16様式第２号① （営業所一覧表）</oddHeader>
  </headerFooter>
  <ignoredErrors>
    <ignoredError sqref="B30:G32 AR20:DU20 AS19:DU19 AR6:DU6 AS5:DU5 AR8:DU8 AS7:DU7 AR10:DU10 AS9:BR9 BT9:DU9 AR12:DU12 AS11:BR11 BT11:DU11 AR14:DU14 AS13:BG13 BI13:DU13 AR16:DU16 AS15:DU15 AR18:DU18 AS17:DU17 AR22:DU22 AS21:BG21 BI21:CA21 CC21:DU21 AR26:DU26 AS25:CH25 CJ25:DU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FB488-5108-47DA-B0CC-ABDB7B7F0DEC}">
  <dimension ref="A1:E32"/>
  <sheetViews>
    <sheetView view="pageBreakPreview" zoomScaleNormal="100" zoomScaleSheetLayoutView="100" workbookViewId="0">
      <selection activeCell="F1" sqref="F1"/>
    </sheetView>
  </sheetViews>
  <sheetFormatPr defaultRowHeight="18"/>
  <cols>
    <col min="1" max="1" width="4.6328125" style="15" customWidth="1"/>
    <col min="2" max="2" width="30.6328125" style="12" customWidth="1"/>
    <col min="3" max="3" width="10.6328125" style="12" customWidth="1"/>
    <col min="4" max="4" width="50.6328125" style="12" customWidth="1"/>
    <col min="5" max="5" width="20.6328125" style="12" customWidth="1"/>
    <col min="6" max="16384" width="8.7265625" style="12"/>
  </cols>
  <sheetData>
    <row r="1" spans="1:5" ht="18" customHeight="1">
      <c r="A1" s="464" t="s">
        <v>41</v>
      </c>
      <c r="B1" s="464"/>
      <c r="C1" s="464"/>
      <c r="D1" s="464"/>
      <c r="E1" s="464"/>
    </row>
    <row r="2" spans="1:5" ht="18" customHeight="1"/>
    <row r="3" spans="1:5" ht="18" customHeight="1">
      <c r="A3" s="460" t="s">
        <v>4</v>
      </c>
      <c r="B3" s="460" t="s">
        <v>43</v>
      </c>
      <c r="C3" s="465" t="s">
        <v>11</v>
      </c>
      <c r="D3" s="460" t="s">
        <v>40</v>
      </c>
      <c r="E3" s="13" t="s">
        <v>51</v>
      </c>
    </row>
    <row r="4" spans="1:5" ht="18" customHeight="1">
      <c r="A4" s="461"/>
      <c r="B4" s="461"/>
      <c r="C4" s="466"/>
      <c r="D4" s="461"/>
      <c r="E4" s="14" t="s">
        <v>52</v>
      </c>
    </row>
    <row r="5" spans="1:5" ht="18" customHeight="1">
      <c r="A5" s="460" t="s">
        <v>44</v>
      </c>
      <c r="B5" s="462"/>
      <c r="C5" s="458" t="s">
        <v>5</v>
      </c>
      <c r="D5" s="462"/>
      <c r="E5" s="179" t="s">
        <v>42</v>
      </c>
    </row>
    <row r="6" spans="1:5" ht="18" customHeight="1">
      <c r="A6" s="461"/>
      <c r="B6" s="463"/>
      <c r="C6" s="459"/>
      <c r="D6" s="463"/>
      <c r="E6" s="14" t="s">
        <v>42</v>
      </c>
    </row>
    <row r="7" spans="1:5" ht="18" customHeight="1">
      <c r="A7" s="460" t="s">
        <v>30</v>
      </c>
      <c r="B7" s="462"/>
      <c r="C7" s="458" t="s">
        <v>5</v>
      </c>
      <c r="D7" s="462"/>
      <c r="E7" s="179" t="s">
        <v>42</v>
      </c>
    </row>
    <row r="8" spans="1:5" ht="18" customHeight="1">
      <c r="A8" s="461"/>
      <c r="B8" s="463"/>
      <c r="C8" s="459"/>
      <c r="D8" s="463"/>
      <c r="E8" s="14" t="s">
        <v>42</v>
      </c>
    </row>
    <row r="9" spans="1:5" ht="18" customHeight="1">
      <c r="A9" s="460" t="s">
        <v>45</v>
      </c>
      <c r="B9" s="462"/>
      <c r="C9" s="458" t="s">
        <v>5</v>
      </c>
      <c r="D9" s="462"/>
      <c r="E9" s="179" t="s">
        <v>42</v>
      </c>
    </row>
    <row r="10" spans="1:5" ht="18" customHeight="1">
      <c r="A10" s="461"/>
      <c r="B10" s="463"/>
      <c r="C10" s="459"/>
      <c r="D10" s="463"/>
      <c r="E10" s="14" t="s">
        <v>42</v>
      </c>
    </row>
    <row r="11" spans="1:5" ht="18" customHeight="1">
      <c r="A11" s="460" t="s">
        <v>46</v>
      </c>
      <c r="B11" s="462"/>
      <c r="C11" s="458" t="s">
        <v>5</v>
      </c>
      <c r="D11" s="462"/>
      <c r="E11" s="179" t="s">
        <v>42</v>
      </c>
    </row>
    <row r="12" spans="1:5" ht="18" customHeight="1">
      <c r="A12" s="461"/>
      <c r="B12" s="463"/>
      <c r="C12" s="459"/>
      <c r="D12" s="463"/>
      <c r="E12" s="14" t="s">
        <v>42</v>
      </c>
    </row>
    <row r="13" spans="1:5" ht="18" customHeight="1">
      <c r="A13" s="460" t="s">
        <v>47</v>
      </c>
      <c r="B13" s="462"/>
      <c r="C13" s="458" t="s">
        <v>5</v>
      </c>
      <c r="D13" s="462"/>
      <c r="E13" s="179" t="s">
        <v>42</v>
      </c>
    </row>
    <row r="14" spans="1:5" ht="18" customHeight="1">
      <c r="A14" s="461"/>
      <c r="B14" s="463"/>
      <c r="C14" s="459"/>
      <c r="D14" s="463"/>
      <c r="E14" s="14" t="s">
        <v>42</v>
      </c>
    </row>
    <row r="15" spans="1:5" ht="18" customHeight="1">
      <c r="A15" s="460" t="s">
        <v>48</v>
      </c>
      <c r="B15" s="462"/>
      <c r="C15" s="458" t="s">
        <v>5</v>
      </c>
      <c r="D15" s="462"/>
      <c r="E15" s="179" t="s">
        <v>42</v>
      </c>
    </row>
    <row r="16" spans="1:5" ht="18" customHeight="1">
      <c r="A16" s="461"/>
      <c r="B16" s="463"/>
      <c r="C16" s="459"/>
      <c r="D16" s="463"/>
      <c r="E16" s="14" t="s">
        <v>42</v>
      </c>
    </row>
    <row r="17" spans="1:5" ht="18" customHeight="1">
      <c r="A17" s="460" t="s">
        <v>49</v>
      </c>
      <c r="B17" s="462"/>
      <c r="C17" s="458" t="s">
        <v>5</v>
      </c>
      <c r="D17" s="462"/>
      <c r="E17" s="179" t="s">
        <v>42</v>
      </c>
    </row>
    <row r="18" spans="1:5" ht="18" customHeight="1">
      <c r="A18" s="461"/>
      <c r="B18" s="463"/>
      <c r="C18" s="459"/>
      <c r="D18" s="463"/>
      <c r="E18" s="14" t="s">
        <v>42</v>
      </c>
    </row>
    <row r="19" spans="1:5" ht="18" customHeight="1">
      <c r="A19" s="460" t="s">
        <v>50</v>
      </c>
      <c r="B19" s="462"/>
      <c r="C19" s="458" t="s">
        <v>5</v>
      </c>
      <c r="D19" s="462"/>
      <c r="E19" s="179" t="s">
        <v>42</v>
      </c>
    </row>
    <row r="20" spans="1:5" ht="18" customHeight="1">
      <c r="A20" s="461"/>
      <c r="B20" s="463"/>
      <c r="C20" s="459"/>
      <c r="D20" s="463"/>
      <c r="E20" s="14" t="s">
        <v>42</v>
      </c>
    </row>
    <row r="21" spans="1:5" ht="18" customHeight="1">
      <c r="A21" s="17" t="s">
        <v>2</v>
      </c>
      <c r="C21" s="18"/>
      <c r="D21" s="18"/>
      <c r="E21" s="18"/>
    </row>
    <row r="22" spans="1:5" ht="18" customHeight="1">
      <c r="A22" s="16" t="s">
        <v>53</v>
      </c>
      <c r="C22" s="18"/>
      <c r="D22" s="18"/>
      <c r="E22" s="18"/>
    </row>
    <row r="23" spans="1:5" ht="18" customHeight="1">
      <c r="A23" s="16" t="s">
        <v>54</v>
      </c>
      <c r="C23" s="18"/>
      <c r="D23" s="18"/>
      <c r="E23" s="18"/>
    </row>
    <row r="24" spans="1:5" ht="18" customHeight="1">
      <c r="A24" s="16" t="s">
        <v>55</v>
      </c>
      <c r="C24" s="18"/>
      <c r="D24" s="18"/>
      <c r="E24" s="18"/>
    </row>
    <row r="25" spans="1:5" ht="18" customHeight="1">
      <c r="A25" s="16" t="s">
        <v>56</v>
      </c>
      <c r="C25" s="18"/>
      <c r="D25" s="18"/>
      <c r="E25" s="18"/>
    </row>
    <row r="26" spans="1:5" ht="18" customHeight="1"/>
    <row r="27" spans="1:5" ht="18" customHeight="1"/>
    <row r="28" spans="1:5" ht="18" customHeight="1"/>
    <row r="29" spans="1:5" ht="18" customHeight="1"/>
    <row r="30" spans="1:5" ht="18" customHeight="1"/>
    <row r="31" spans="1:5" ht="18" customHeight="1"/>
    <row r="32" spans="1:5" ht="18" customHeight="1"/>
  </sheetData>
  <mergeCells count="37">
    <mergeCell ref="D5:D6"/>
    <mergeCell ref="A1:E1"/>
    <mergeCell ref="D13:D14"/>
    <mergeCell ref="C13:C14"/>
    <mergeCell ref="C3:C4"/>
    <mergeCell ref="A3:A4"/>
    <mergeCell ref="B3:B4"/>
    <mergeCell ref="D3:D4"/>
    <mergeCell ref="C11:C12"/>
    <mergeCell ref="D11:D12"/>
    <mergeCell ref="C9:C10"/>
    <mergeCell ref="D9:D10"/>
    <mergeCell ref="B7:B8"/>
    <mergeCell ref="A7:A8"/>
    <mergeCell ref="D7:D8"/>
    <mergeCell ref="C7:C8"/>
    <mergeCell ref="D15:D16"/>
    <mergeCell ref="D17:D18"/>
    <mergeCell ref="D19:D20"/>
    <mergeCell ref="C15:C16"/>
    <mergeCell ref="C17:C18"/>
    <mergeCell ref="C19:C20"/>
    <mergeCell ref="C5:C6"/>
    <mergeCell ref="A19:A20"/>
    <mergeCell ref="B19:B20"/>
    <mergeCell ref="B5:B6"/>
    <mergeCell ref="A13:A14"/>
    <mergeCell ref="B13:B14"/>
    <mergeCell ref="A11:A12"/>
    <mergeCell ref="B11:B12"/>
    <mergeCell ref="A9:A10"/>
    <mergeCell ref="B9:B10"/>
    <mergeCell ref="A5:A6"/>
    <mergeCell ref="B17:B18"/>
    <mergeCell ref="A17:A18"/>
    <mergeCell ref="B15:B16"/>
    <mergeCell ref="A15:A16"/>
  </mergeCells>
  <phoneticPr fontId="5"/>
  <printOptions horizontalCentered="1"/>
  <pageMargins left="0.23622047244094491" right="0.23622047244094491" top="0.74803149606299213" bottom="0.74803149606299213" header="0.31496062992125984" footer="0.31496062992125984"/>
  <pageSetup paperSize="9" scale="115" orientation="landscape" r:id="rId1"/>
  <headerFooter scaleWithDoc="0" alignWithMargins="0">
    <oddHeader>&amp;L&amp;16様式第２号②（営業所一覧表）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(新規・更新)申請書</vt:lpstr>
      <vt:lpstr>（別紙）役員等名簿追加用</vt:lpstr>
      <vt:lpstr>様式第２号① 営業所一覧表（委任先）</vt:lpstr>
      <vt:lpstr>様式第２号② 営業所一覧表</vt:lpstr>
      <vt:lpstr>'(新規・更新)申請書'!Print_Area</vt:lpstr>
      <vt:lpstr>'様式第２号① 営業所一覧表（委任先）'!Print_Area</vt:lpstr>
      <vt:lpstr>'様式第２号② 営業所一覧表'!Print_Area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920027</cp:lastModifiedBy>
  <cp:lastPrinted>2025-02-06T02:18:49Z</cp:lastPrinted>
  <dcterms:created xsi:type="dcterms:W3CDTF">1999-10-19T00:55:54Z</dcterms:created>
  <dcterms:modified xsi:type="dcterms:W3CDTF">2025-02-06T02:23:57Z</dcterms:modified>
</cp:coreProperties>
</file>