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kfile01.takeocity.local\10武雄市\91選挙管理委員会事務局\0001選挙係\Ａ〈総務〉・７〈選挙〉・８〈市長・知選〉\H30　市長・知事\02　（未）立候補届出説明会、事前審査（様式）、立候補届出（当日）\01　立候補届出事務説明会\03　✓様式：会計帳簿・収支報告書・要旨\"/>
    </mc:Choice>
  </mc:AlternateContent>
  <bookViews>
    <workbookView xWindow="-20" yWindow="110" windowWidth="20520" windowHeight="3680" tabRatio="957"/>
  </bookViews>
  <sheets>
    <sheet name="表紙" sheetId="2" r:id="rId1"/>
    <sheet name="収入支出備考" sheetId="4" r:id="rId2"/>
    <sheet name="収入簿" sheetId="34" r:id="rId3"/>
    <sheet name="費目別・合計（一覧）" sheetId="10" r:id="rId4"/>
    <sheet name="人件費" sheetId="134" r:id="rId5"/>
    <sheet name="家屋費（選挙事務所費）" sheetId="145" r:id="rId6"/>
    <sheet name="家屋費（集合会場費等）" sheetId="146" r:id="rId7"/>
    <sheet name="通信費" sheetId="147" r:id="rId8"/>
    <sheet name="交通費 " sheetId="148" r:id="rId9"/>
    <sheet name="印刷費 " sheetId="149" r:id="rId10"/>
    <sheet name="広告費" sheetId="150" r:id="rId11"/>
    <sheet name="文具費 " sheetId="151" r:id="rId12"/>
    <sheet name="食料費 " sheetId="152" r:id="rId13"/>
    <sheet name="休泊費" sheetId="153" r:id="rId14"/>
    <sheet name="雑費 " sheetId="154" r:id="rId15"/>
  </sheets>
  <definedNames>
    <definedName name="_xlnm.Print_Area" localSheetId="9">'印刷費 '!$B$2:$Q$28</definedName>
    <definedName name="_xlnm.Print_Area" localSheetId="6">'家屋費（集合会場費等）'!$B$2:$Q$28</definedName>
    <definedName name="_xlnm.Print_Area" localSheetId="5">'家屋費（選挙事務所費）'!$B$2:$Q$28</definedName>
    <definedName name="_xlnm.Print_Area" localSheetId="13">休泊費!$B$2:$Q$28</definedName>
    <definedName name="_xlnm.Print_Area" localSheetId="8">'交通費 '!$B$2:$Q$28</definedName>
    <definedName name="_xlnm.Print_Area" localSheetId="10">広告費!$B$2:$Q$28</definedName>
    <definedName name="_xlnm.Print_Area" localSheetId="14">'雑費 '!$B$2:$Q$28</definedName>
    <definedName name="_xlnm.Print_Area" localSheetId="1">収入支出備考!$A$1:$O$43</definedName>
    <definedName name="_xlnm.Print_Area" localSheetId="2">収入簿!$B$2:$K$27</definedName>
    <definedName name="_xlnm.Print_Area" localSheetId="12">'食料費 '!$B$2:$Q$28</definedName>
    <definedName name="_xlnm.Print_Area" localSheetId="4">人件費!$B$2:$Q$28</definedName>
    <definedName name="_xlnm.Print_Area" localSheetId="7">通信費!$B$2:$Q$28</definedName>
    <definedName name="_xlnm.Print_Area" localSheetId="3">'費目別・合計（一覧）'!$A$1:$E$22</definedName>
    <definedName name="_xlnm.Print_Area" localSheetId="0">表紙!$A$1:$AU$26</definedName>
    <definedName name="_xlnm.Print_Area" localSheetId="11">'文具費 '!$B$2:$Q$28</definedName>
    <definedName name="_xlnm.Print_Titles" localSheetId="9">'印刷費 '!$6:$7</definedName>
    <definedName name="_xlnm.Print_Titles" localSheetId="6">'家屋費（集合会場費等）'!$6:$7</definedName>
    <definedName name="_xlnm.Print_Titles" localSheetId="5">'家屋費（選挙事務所費）'!$6:$7</definedName>
    <definedName name="_xlnm.Print_Titles" localSheetId="13">休泊費!$6:$7</definedName>
    <definedName name="_xlnm.Print_Titles" localSheetId="8">'交通費 '!$6:$7</definedName>
    <definedName name="_xlnm.Print_Titles" localSheetId="10">広告費!$6:$7</definedName>
    <definedName name="_xlnm.Print_Titles" localSheetId="14">'雑費 '!$6:$7</definedName>
    <definedName name="_xlnm.Print_Titles" localSheetId="2">収入簿!$6:$7</definedName>
    <definedName name="_xlnm.Print_Titles" localSheetId="12">'食料費 '!$6:$7</definedName>
    <definedName name="_xlnm.Print_Titles" localSheetId="4">人件費!$6:$7</definedName>
    <definedName name="_xlnm.Print_Titles" localSheetId="7">通信費!$6:$7</definedName>
    <definedName name="_xlnm.Print_Titles" localSheetId="11">'文具費 '!$6:$7</definedName>
  </definedNames>
  <calcPr calcId="162913"/>
</workbook>
</file>

<file path=xl/calcChain.xml><?xml version="1.0" encoding="utf-8"?>
<calcChain xmlns="http://schemas.openxmlformats.org/spreadsheetml/2006/main">
  <c r="H60" i="154" l="1"/>
  <c r="H59" i="154"/>
  <c r="H58" i="154"/>
  <c r="H57" i="154"/>
  <c r="H56" i="154"/>
  <c r="H55" i="154"/>
  <c r="H54" i="154"/>
  <c r="H53" i="154"/>
  <c r="H52" i="154"/>
  <c r="H51" i="154"/>
  <c r="H50" i="154"/>
  <c r="H49" i="154"/>
  <c r="H48" i="154"/>
  <c r="H47" i="154"/>
  <c r="H46" i="154"/>
  <c r="H45" i="154"/>
  <c r="H44" i="154"/>
  <c r="H43" i="154"/>
  <c r="H42" i="154"/>
  <c r="H41" i="154"/>
  <c r="H40" i="154"/>
  <c r="H39" i="154"/>
  <c r="H38" i="154"/>
  <c r="H37" i="154"/>
  <c r="H36" i="154"/>
  <c r="H35" i="154"/>
  <c r="H34" i="154"/>
  <c r="H33" i="154"/>
  <c r="H32" i="154"/>
  <c r="H31" i="154"/>
  <c r="H30" i="154"/>
  <c r="H29" i="154"/>
  <c r="H28" i="154"/>
  <c r="H27" i="154"/>
  <c r="H26" i="154"/>
  <c r="H25" i="154"/>
  <c r="H24" i="154"/>
  <c r="H23" i="154"/>
  <c r="H22" i="154"/>
  <c r="H21" i="154"/>
  <c r="H20" i="154"/>
  <c r="H19" i="154"/>
  <c r="H18" i="154"/>
  <c r="H17" i="154"/>
  <c r="H16" i="154"/>
  <c r="H15" i="154"/>
  <c r="H14" i="154"/>
  <c r="H13" i="154"/>
  <c r="H12" i="154"/>
  <c r="H11" i="154"/>
  <c r="H10" i="154"/>
  <c r="H9" i="154"/>
  <c r="H8" i="154"/>
  <c r="H60" i="153"/>
  <c r="H59" i="153"/>
  <c r="H58" i="153"/>
  <c r="H57" i="153"/>
  <c r="H56" i="153"/>
  <c r="H55" i="153"/>
  <c r="H54" i="153"/>
  <c r="H53" i="153"/>
  <c r="H52" i="153"/>
  <c r="H51" i="153"/>
  <c r="H50" i="153"/>
  <c r="H49" i="153"/>
  <c r="H48" i="153"/>
  <c r="H47" i="153"/>
  <c r="H46" i="153"/>
  <c r="H45" i="153"/>
  <c r="H44" i="153"/>
  <c r="H43" i="153"/>
  <c r="H42" i="153"/>
  <c r="H41" i="153"/>
  <c r="H40" i="153"/>
  <c r="H39" i="153"/>
  <c r="H38" i="153"/>
  <c r="H37" i="153"/>
  <c r="H36" i="153"/>
  <c r="H35" i="153"/>
  <c r="H34" i="153"/>
  <c r="H33" i="153"/>
  <c r="H32" i="153"/>
  <c r="H31" i="153"/>
  <c r="H30" i="153"/>
  <c r="H29" i="153"/>
  <c r="H28" i="153"/>
  <c r="H27" i="153"/>
  <c r="H26" i="153"/>
  <c r="H25" i="153"/>
  <c r="H24" i="153"/>
  <c r="H23" i="153"/>
  <c r="H22" i="153"/>
  <c r="H21" i="153"/>
  <c r="H20" i="153"/>
  <c r="H19" i="153"/>
  <c r="H18" i="153"/>
  <c r="H17" i="153"/>
  <c r="H16" i="153"/>
  <c r="H15" i="153"/>
  <c r="H14" i="153"/>
  <c r="H13" i="153"/>
  <c r="H12" i="153"/>
  <c r="H11" i="153"/>
  <c r="H10" i="153"/>
  <c r="H9" i="153"/>
  <c r="T7" i="153" s="1"/>
  <c r="D16" i="10" s="1"/>
  <c r="H8" i="153"/>
  <c r="H60" i="152"/>
  <c r="H59" i="152"/>
  <c r="H58" i="152"/>
  <c r="H57" i="152"/>
  <c r="H56" i="152"/>
  <c r="H55" i="152"/>
  <c r="H54" i="152"/>
  <c r="H53" i="152"/>
  <c r="H52" i="152"/>
  <c r="H51" i="152"/>
  <c r="H50" i="152"/>
  <c r="H49" i="152"/>
  <c r="H48" i="152"/>
  <c r="H47" i="152"/>
  <c r="H46" i="152"/>
  <c r="H45" i="152"/>
  <c r="H44" i="152"/>
  <c r="H43" i="152"/>
  <c r="H42" i="152"/>
  <c r="H41" i="152"/>
  <c r="H40" i="152"/>
  <c r="H39" i="152"/>
  <c r="H38" i="152"/>
  <c r="H37" i="152"/>
  <c r="H36" i="152"/>
  <c r="H35" i="152"/>
  <c r="H34" i="152"/>
  <c r="H33" i="152"/>
  <c r="H32" i="152"/>
  <c r="H31" i="152"/>
  <c r="H30" i="152"/>
  <c r="H29" i="152"/>
  <c r="H28" i="152"/>
  <c r="H27" i="152"/>
  <c r="H26" i="152"/>
  <c r="H25" i="152"/>
  <c r="H24" i="152"/>
  <c r="H23" i="152"/>
  <c r="H22" i="152"/>
  <c r="H21" i="152"/>
  <c r="H20" i="152"/>
  <c r="H19" i="152"/>
  <c r="H18" i="152"/>
  <c r="H17" i="152"/>
  <c r="H16" i="152"/>
  <c r="H15" i="152"/>
  <c r="H14" i="152"/>
  <c r="H13" i="152"/>
  <c r="H12" i="152"/>
  <c r="H11" i="152"/>
  <c r="H10" i="152"/>
  <c r="H9" i="152"/>
  <c r="T7" i="152" s="1"/>
  <c r="D15" i="10" s="1"/>
  <c r="H8" i="152"/>
  <c r="T6" i="152"/>
  <c r="C15" i="10" s="1"/>
  <c r="H60" i="151"/>
  <c r="H59" i="151"/>
  <c r="H58" i="151"/>
  <c r="H57" i="151"/>
  <c r="H56" i="151"/>
  <c r="H55" i="151"/>
  <c r="H54" i="151"/>
  <c r="H53" i="151"/>
  <c r="H52" i="151"/>
  <c r="H51" i="151"/>
  <c r="H50" i="151"/>
  <c r="H49" i="151"/>
  <c r="H48" i="151"/>
  <c r="H47" i="151"/>
  <c r="H46" i="151"/>
  <c r="H45" i="151"/>
  <c r="H44" i="151"/>
  <c r="H43" i="151"/>
  <c r="H42" i="151"/>
  <c r="H41" i="151"/>
  <c r="H40" i="151"/>
  <c r="H39" i="151"/>
  <c r="H38" i="151"/>
  <c r="H37" i="151"/>
  <c r="H36" i="151"/>
  <c r="H35" i="151"/>
  <c r="H34" i="151"/>
  <c r="H33" i="151"/>
  <c r="H32" i="151"/>
  <c r="H31" i="151"/>
  <c r="H30" i="151"/>
  <c r="H29" i="151"/>
  <c r="H28" i="151"/>
  <c r="H27" i="151"/>
  <c r="H26" i="151"/>
  <c r="H25" i="151"/>
  <c r="H24" i="151"/>
  <c r="H23" i="151"/>
  <c r="H22" i="151"/>
  <c r="H21" i="151"/>
  <c r="H20" i="151"/>
  <c r="H19" i="151"/>
  <c r="H18" i="151"/>
  <c r="H17" i="151"/>
  <c r="H16" i="151"/>
  <c r="H15" i="151"/>
  <c r="H14" i="151"/>
  <c r="H13" i="151"/>
  <c r="H12" i="151"/>
  <c r="H11" i="151"/>
  <c r="H10" i="151"/>
  <c r="H9" i="151"/>
  <c r="H8" i="151"/>
  <c r="H60" i="150"/>
  <c r="H59" i="150"/>
  <c r="H58" i="150"/>
  <c r="H57" i="150"/>
  <c r="H56" i="150"/>
  <c r="H55" i="150"/>
  <c r="H54" i="150"/>
  <c r="H53" i="150"/>
  <c r="H52" i="150"/>
  <c r="H51" i="150"/>
  <c r="H50" i="150"/>
  <c r="H49" i="150"/>
  <c r="H48" i="150"/>
  <c r="H47" i="150"/>
  <c r="H46" i="150"/>
  <c r="H45" i="150"/>
  <c r="H44" i="150"/>
  <c r="H43" i="150"/>
  <c r="H42" i="150"/>
  <c r="H41" i="150"/>
  <c r="H40" i="150"/>
  <c r="H39" i="150"/>
  <c r="H38" i="150"/>
  <c r="H37" i="150"/>
  <c r="H36" i="150"/>
  <c r="H35" i="150"/>
  <c r="H34" i="150"/>
  <c r="H33" i="150"/>
  <c r="H32" i="150"/>
  <c r="H31" i="150"/>
  <c r="H30" i="150"/>
  <c r="H29" i="150"/>
  <c r="H28" i="150"/>
  <c r="H27" i="150"/>
  <c r="H26" i="150"/>
  <c r="H25" i="150"/>
  <c r="H24" i="150"/>
  <c r="H23" i="150"/>
  <c r="H22" i="150"/>
  <c r="H21" i="150"/>
  <c r="H20" i="150"/>
  <c r="H19" i="150"/>
  <c r="H18" i="150"/>
  <c r="H17" i="150"/>
  <c r="H16" i="150"/>
  <c r="H15" i="150"/>
  <c r="H14" i="150"/>
  <c r="H13" i="150"/>
  <c r="H12" i="150"/>
  <c r="H11" i="150"/>
  <c r="H10" i="150"/>
  <c r="H9" i="150"/>
  <c r="H8" i="150"/>
  <c r="H60" i="149"/>
  <c r="H59" i="149"/>
  <c r="H58" i="149"/>
  <c r="H57" i="149"/>
  <c r="H56" i="149"/>
  <c r="H55" i="149"/>
  <c r="H54" i="149"/>
  <c r="H53" i="149"/>
  <c r="H52" i="149"/>
  <c r="H51" i="149"/>
  <c r="H50" i="149"/>
  <c r="H49" i="149"/>
  <c r="H48" i="149"/>
  <c r="H47" i="149"/>
  <c r="H46" i="149"/>
  <c r="H45" i="149"/>
  <c r="H44" i="149"/>
  <c r="H43" i="149"/>
  <c r="H42" i="149"/>
  <c r="H41" i="149"/>
  <c r="H40" i="149"/>
  <c r="H39" i="149"/>
  <c r="H38" i="149"/>
  <c r="H37" i="149"/>
  <c r="H36" i="149"/>
  <c r="H35" i="149"/>
  <c r="H34" i="149"/>
  <c r="H33" i="149"/>
  <c r="H32" i="149"/>
  <c r="H31" i="149"/>
  <c r="H30" i="149"/>
  <c r="H29" i="149"/>
  <c r="H28" i="149"/>
  <c r="H27" i="149"/>
  <c r="H26" i="149"/>
  <c r="H25" i="149"/>
  <c r="H24" i="149"/>
  <c r="H23" i="149"/>
  <c r="H22" i="149"/>
  <c r="H21" i="149"/>
  <c r="H20" i="149"/>
  <c r="H19" i="149"/>
  <c r="H18" i="149"/>
  <c r="H17" i="149"/>
  <c r="H16" i="149"/>
  <c r="H15" i="149"/>
  <c r="H14" i="149"/>
  <c r="H13" i="149"/>
  <c r="T6" i="149" s="1"/>
  <c r="C12" i="10" s="1"/>
  <c r="H12" i="149"/>
  <c r="H11" i="149"/>
  <c r="H10" i="149"/>
  <c r="H9" i="149"/>
  <c r="T7" i="149" s="1"/>
  <c r="D12" i="10" s="1"/>
  <c r="H8" i="149"/>
  <c r="H60" i="148"/>
  <c r="H59" i="148"/>
  <c r="H58" i="148"/>
  <c r="H57" i="148"/>
  <c r="H56" i="148"/>
  <c r="H55" i="148"/>
  <c r="H54" i="148"/>
  <c r="H53" i="148"/>
  <c r="H52" i="148"/>
  <c r="H51" i="148"/>
  <c r="H50" i="148"/>
  <c r="H49" i="148"/>
  <c r="H48" i="148"/>
  <c r="H47" i="148"/>
  <c r="H46" i="148"/>
  <c r="H45" i="148"/>
  <c r="H44" i="148"/>
  <c r="H43" i="148"/>
  <c r="H42" i="148"/>
  <c r="H41" i="148"/>
  <c r="H40" i="148"/>
  <c r="H39" i="148"/>
  <c r="H38" i="148"/>
  <c r="H37" i="148"/>
  <c r="H36" i="148"/>
  <c r="H35" i="148"/>
  <c r="H34" i="148"/>
  <c r="H33" i="148"/>
  <c r="H32" i="148"/>
  <c r="H31" i="148"/>
  <c r="H30" i="148"/>
  <c r="H29" i="148"/>
  <c r="H28" i="148"/>
  <c r="H27" i="148"/>
  <c r="H26" i="148"/>
  <c r="H25" i="148"/>
  <c r="H24" i="148"/>
  <c r="H23" i="148"/>
  <c r="H22" i="148"/>
  <c r="H21" i="148"/>
  <c r="H20" i="148"/>
  <c r="H19" i="148"/>
  <c r="H18" i="148"/>
  <c r="H17" i="148"/>
  <c r="H16" i="148"/>
  <c r="H15" i="148"/>
  <c r="H14" i="148"/>
  <c r="H13" i="148"/>
  <c r="H12" i="148"/>
  <c r="H11" i="148"/>
  <c r="H10" i="148"/>
  <c r="H9" i="148"/>
  <c r="H8" i="148"/>
  <c r="T6" i="148" s="1"/>
  <c r="C11" i="10" s="1"/>
  <c r="H60" i="147"/>
  <c r="H59" i="147"/>
  <c r="H58" i="147"/>
  <c r="H57" i="147"/>
  <c r="H56" i="147"/>
  <c r="H55" i="147"/>
  <c r="H54" i="147"/>
  <c r="H53" i="147"/>
  <c r="H52" i="147"/>
  <c r="H51" i="147"/>
  <c r="H50" i="147"/>
  <c r="H49" i="147"/>
  <c r="H48" i="147"/>
  <c r="H47" i="147"/>
  <c r="H46" i="147"/>
  <c r="H45" i="147"/>
  <c r="H44" i="147"/>
  <c r="H43" i="147"/>
  <c r="H42" i="147"/>
  <c r="H41" i="147"/>
  <c r="H40" i="147"/>
  <c r="H39" i="147"/>
  <c r="H38" i="147"/>
  <c r="H37" i="147"/>
  <c r="H36" i="147"/>
  <c r="H35" i="147"/>
  <c r="H34" i="147"/>
  <c r="H33" i="147"/>
  <c r="H32" i="147"/>
  <c r="H31" i="147"/>
  <c r="H30" i="147"/>
  <c r="H29" i="147"/>
  <c r="H28" i="147"/>
  <c r="H27" i="147"/>
  <c r="H26" i="147"/>
  <c r="H25" i="147"/>
  <c r="H24" i="147"/>
  <c r="H23" i="147"/>
  <c r="H22" i="147"/>
  <c r="H21" i="147"/>
  <c r="H20" i="147"/>
  <c r="H19" i="147"/>
  <c r="H18" i="147"/>
  <c r="H17" i="147"/>
  <c r="H16" i="147"/>
  <c r="H15" i="147"/>
  <c r="H14" i="147"/>
  <c r="H13" i="147"/>
  <c r="H12" i="147"/>
  <c r="H11" i="147"/>
  <c r="H10" i="147"/>
  <c r="H9" i="147"/>
  <c r="T7" i="147" s="1"/>
  <c r="D10" i="10" s="1"/>
  <c r="H8" i="147"/>
  <c r="H60" i="146"/>
  <c r="H59" i="146"/>
  <c r="H58" i="146"/>
  <c r="H57" i="146"/>
  <c r="H56" i="146"/>
  <c r="H55" i="146"/>
  <c r="H54" i="146"/>
  <c r="H53" i="146"/>
  <c r="H52" i="146"/>
  <c r="H51" i="146"/>
  <c r="H50" i="146"/>
  <c r="H49" i="146"/>
  <c r="H48" i="146"/>
  <c r="H47" i="146"/>
  <c r="H46" i="146"/>
  <c r="H45" i="146"/>
  <c r="H44" i="146"/>
  <c r="H43" i="146"/>
  <c r="H42" i="146"/>
  <c r="H41" i="146"/>
  <c r="H40" i="146"/>
  <c r="H39" i="146"/>
  <c r="H38" i="146"/>
  <c r="H37" i="146"/>
  <c r="H36" i="146"/>
  <c r="H35" i="146"/>
  <c r="H34" i="146"/>
  <c r="H33" i="146"/>
  <c r="H32" i="146"/>
  <c r="H31" i="146"/>
  <c r="H30" i="146"/>
  <c r="H29" i="146"/>
  <c r="H28" i="146"/>
  <c r="H27" i="146"/>
  <c r="H26" i="146"/>
  <c r="H25" i="146"/>
  <c r="H24" i="146"/>
  <c r="H23" i="146"/>
  <c r="H22" i="146"/>
  <c r="H21" i="146"/>
  <c r="H20" i="146"/>
  <c r="H19" i="146"/>
  <c r="H18" i="146"/>
  <c r="H17" i="146"/>
  <c r="H16" i="146"/>
  <c r="H15" i="146"/>
  <c r="H14" i="146"/>
  <c r="H13" i="146"/>
  <c r="H12" i="146"/>
  <c r="H11" i="146"/>
  <c r="H10" i="146"/>
  <c r="H9" i="146"/>
  <c r="H8" i="146"/>
  <c r="H60" i="145"/>
  <c r="H59" i="145"/>
  <c r="H58" i="145"/>
  <c r="H57" i="145"/>
  <c r="H56" i="145"/>
  <c r="H55" i="145"/>
  <c r="H54" i="145"/>
  <c r="H53" i="145"/>
  <c r="H52" i="145"/>
  <c r="H51" i="145"/>
  <c r="H50" i="145"/>
  <c r="H49" i="145"/>
  <c r="H48" i="145"/>
  <c r="H47" i="145"/>
  <c r="H46" i="145"/>
  <c r="H45" i="145"/>
  <c r="H44" i="145"/>
  <c r="H43" i="145"/>
  <c r="H42" i="145"/>
  <c r="H41" i="145"/>
  <c r="H40" i="145"/>
  <c r="H39" i="145"/>
  <c r="H38" i="145"/>
  <c r="H37" i="145"/>
  <c r="H36" i="145"/>
  <c r="H35" i="145"/>
  <c r="H34" i="145"/>
  <c r="H33" i="145"/>
  <c r="H32" i="145"/>
  <c r="H31" i="145"/>
  <c r="H30" i="145"/>
  <c r="H29" i="145"/>
  <c r="H28" i="145"/>
  <c r="H27" i="145"/>
  <c r="H26" i="145"/>
  <c r="H25" i="145"/>
  <c r="H24" i="145"/>
  <c r="H23" i="145"/>
  <c r="H22" i="145"/>
  <c r="H21" i="145"/>
  <c r="H20" i="145"/>
  <c r="H19" i="145"/>
  <c r="H18" i="145"/>
  <c r="H17" i="145"/>
  <c r="H16" i="145"/>
  <c r="H15" i="145"/>
  <c r="H14" i="145"/>
  <c r="H13" i="145"/>
  <c r="T6" i="145" s="1"/>
  <c r="C8" i="10" s="1"/>
  <c r="H12" i="145"/>
  <c r="H11" i="145"/>
  <c r="H10" i="145"/>
  <c r="H9" i="145"/>
  <c r="T7" i="145" s="1"/>
  <c r="D8" i="10" s="1"/>
  <c r="H8" i="145"/>
  <c r="T6" i="154" l="1"/>
  <c r="C17" i="10" s="1"/>
  <c r="T7" i="154"/>
  <c r="D17" i="10" s="1"/>
  <c r="T6" i="151"/>
  <c r="C14" i="10" s="1"/>
  <c r="T7" i="151"/>
  <c r="D14" i="10" s="1"/>
  <c r="T7" i="150"/>
  <c r="D13" i="10" s="1"/>
  <c r="T6" i="146"/>
  <c r="C9" i="10" s="1"/>
  <c r="T7" i="146"/>
  <c r="D9" i="10" s="1"/>
  <c r="K4" i="145"/>
  <c r="T6" i="153"/>
  <c r="C16" i="10" s="1"/>
  <c r="K4" i="154"/>
  <c r="K4" i="153"/>
  <c r="K4" i="152"/>
  <c r="K4" i="151"/>
  <c r="K4" i="150"/>
  <c r="T6" i="150"/>
  <c r="C13" i="10" s="1"/>
  <c r="K4" i="149"/>
  <c r="K4" i="148"/>
  <c r="T7" i="148"/>
  <c r="D11" i="10" s="1"/>
  <c r="K4" i="147"/>
  <c r="T6" i="147"/>
  <c r="C10" i="10" s="1"/>
  <c r="K4" i="146"/>
  <c r="H15" i="134"/>
  <c r="H60" i="134" l="1"/>
  <c r="H9" i="134" l="1"/>
  <c r="H10" i="134"/>
  <c r="H11" i="134"/>
  <c r="H12" i="134"/>
  <c r="H13" i="134"/>
  <c r="H14" i="134"/>
  <c r="T7" i="134" s="1"/>
  <c r="H16" i="134"/>
  <c r="H17" i="134"/>
  <c r="H18" i="134"/>
  <c r="H19" i="134"/>
  <c r="H20" i="134"/>
  <c r="H21" i="134"/>
  <c r="H22" i="134"/>
  <c r="H23" i="134"/>
  <c r="H24" i="134"/>
  <c r="H25" i="134"/>
  <c r="H26" i="134"/>
  <c r="H27" i="134"/>
  <c r="H28" i="134"/>
  <c r="H29" i="134"/>
  <c r="H30" i="134"/>
  <c r="H31" i="134"/>
  <c r="H32" i="134"/>
  <c r="H33" i="134"/>
  <c r="H34" i="134"/>
  <c r="H35" i="134"/>
  <c r="H36" i="134"/>
  <c r="H37" i="134"/>
  <c r="H38" i="134"/>
  <c r="H39" i="134"/>
  <c r="H40" i="134"/>
  <c r="H41" i="134"/>
  <c r="H42" i="134"/>
  <c r="H43" i="134"/>
  <c r="H44" i="134"/>
  <c r="H45" i="134"/>
  <c r="H46" i="134"/>
  <c r="H47" i="134"/>
  <c r="H48" i="134"/>
  <c r="H49" i="134"/>
  <c r="H50" i="134"/>
  <c r="H51" i="134"/>
  <c r="H52" i="134"/>
  <c r="H53" i="134"/>
  <c r="H54" i="134"/>
  <c r="H55" i="134"/>
  <c r="H56" i="134"/>
  <c r="H57" i="134"/>
  <c r="H58" i="134"/>
  <c r="H59" i="134"/>
  <c r="T6" i="134" l="1"/>
  <c r="H8" i="134"/>
  <c r="K4" i="134" s="1"/>
  <c r="D4" i="34" l="1"/>
  <c r="N6" i="34"/>
  <c r="C6" i="10" l="1"/>
  <c r="D6" i="10"/>
  <c r="N7" i="34" l="1"/>
  <c r="N50" i="34" l="1"/>
  <c r="M50" i="34"/>
  <c r="N49" i="34"/>
  <c r="M49" i="34"/>
  <c r="N48" i="34"/>
  <c r="M48" i="34"/>
  <c r="N47" i="34"/>
  <c r="M47" i="34"/>
  <c r="N46" i="34"/>
  <c r="O46" i="34" s="1"/>
  <c r="M46" i="34"/>
  <c r="N45" i="34"/>
  <c r="M45" i="34"/>
  <c r="N44" i="34"/>
  <c r="M44" i="34"/>
  <c r="N43" i="34"/>
  <c r="O43" i="34" s="1"/>
  <c r="M43" i="34"/>
  <c r="N42" i="34"/>
  <c r="M42" i="34"/>
  <c r="N41" i="34"/>
  <c r="M41" i="34"/>
  <c r="N40" i="34"/>
  <c r="M40" i="34"/>
  <c r="N39" i="34"/>
  <c r="M39" i="34"/>
  <c r="M9" i="34"/>
  <c r="N9" i="34"/>
  <c r="M10" i="34"/>
  <c r="N10" i="34"/>
  <c r="M11" i="34"/>
  <c r="N11" i="34"/>
  <c r="M12" i="34"/>
  <c r="N12" i="34"/>
  <c r="M13" i="34"/>
  <c r="N13" i="34"/>
  <c r="M14" i="34"/>
  <c r="N14" i="34"/>
  <c r="M15" i="34"/>
  <c r="N15" i="34"/>
  <c r="M16" i="34"/>
  <c r="N16" i="34"/>
  <c r="M17" i="34"/>
  <c r="O17" i="34" s="1"/>
  <c r="N17" i="34"/>
  <c r="M18" i="34"/>
  <c r="N18" i="34"/>
  <c r="M19" i="34"/>
  <c r="N19" i="34"/>
  <c r="M20" i="34"/>
  <c r="N20" i="34"/>
  <c r="M21" i="34"/>
  <c r="N21" i="34"/>
  <c r="M22" i="34"/>
  <c r="N22" i="34"/>
  <c r="M23" i="34"/>
  <c r="N23" i="34"/>
  <c r="M24" i="34"/>
  <c r="N24" i="34"/>
  <c r="M25" i="34"/>
  <c r="N25" i="34"/>
  <c r="M26" i="34"/>
  <c r="N26" i="34"/>
  <c r="M27" i="34"/>
  <c r="N27" i="34"/>
  <c r="M28" i="34"/>
  <c r="N28" i="34"/>
  <c r="M29" i="34"/>
  <c r="O29" i="34" s="1"/>
  <c r="N29" i="34"/>
  <c r="M30" i="34"/>
  <c r="N30" i="34"/>
  <c r="M31" i="34"/>
  <c r="N31" i="34"/>
  <c r="M32" i="34"/>
  <c r="N32" i="34"/>
  <c r="M33" i="34"/>
  <c r="O33" i="34" s="1"/>
  <c r="N33" i="34"/>
  <c r="M34" i="34"/>
  <c r="N34" i="34"/>
  <c r="M35" i="34"/>
  <c r="N35" i="34"/>
  <c r="M36" i="34"/>
  <c r="N36" i="34"/>
  <c r="O36" i="34" s="1"/>
  <c r="M37" i="34"/>
  <c r="N37" i="34"/>
  <c r="M38" i="34"/>
  <c r="N38" i="34"/>
  <c r="N8" i="34"/>
  <c r="M8" i="34"/>
  <c r="O28" i="34" l="1"/>
  <c r="O20" i="34"/>
  <c r="O16" i="34"/>
  <c r="O12" i="34"/>
  <c r="O39" i="34"/>
  <c r="O47" i="34"/>
  <c r="O49" i="34"/>
  <c r="O40" i="34"/>
  <c r="O44" i="34"/>
  <c r="O48" i="34"/>
  <c r="O9" i="34"/>
  <c r="O25" i="34"/>
  <c r="O21" i="34"/>
  <c r="O32" i="34"/>
  <c r="O13" i="34"/>
  <c r="O37" i="34"/>
  <c r="O24" i="34"/>
  <c r="O38" i="34"/>
  <c r="O35" i="34"/>
  <c r="O30" i="34"/>
  <c r="O27" i="34"/>
  <c r="O22" i="34"/>
  <c r="O19" i="34"/>
  <c r="O14" i="34"/>
  <c r="O11" i="34"/>
  <c r="O41" i="34"/>
  <c r="O34" i="34"/>
  <c r="O31" i="34"/>
  <c r="O26" i="34"/>
  <c r="O23" i="34"/>
  <c r="O18" i="34"/>
  <c r="O15" i="34"/>
  <c r="O10" i="34"/>
  <c r="O42" i="34"/>
  <c r="O45" i="34"/>
  <c r="O50" i="34"/>
  <c r="O8" i="34"/>
  <c r="D7" i="10"/>
  <c r="D18" i="10" s="1"/>
  <c r="C21" i="10" s="1"/>
  <c r="E17" i="10"/>
  <c r="E16" i="10"/>
  <c r="E15" i="10"/>
  <c r="E14" i="10"/>
  <c r="E13" i="10"/>
  <c r="E12" i="10"/>
  <c r="E11" i="10"/>
  <c r="E10" i="10"/>
  <c r="E9" i="10"/>
  <c r="E8" i="10"/>
  <c r="E6" i="10" l="1"/>
  <c r="C7" i="10"/>
  <c r="E7" i="10" l="1"/>
  <c r="C18" i="10"/>
  <c r="C20" i="10" s="1"/>
  <c r="C22" i="10" s="1"/>
  <c r="E18" i="10" l="1"/>
</calcChain>
</file>

<file path=xl/comments1.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2.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3.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4.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5.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6.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7.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8.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9.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10.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11.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comments12.xml><?xml version="1.0" encoding="utf-8"?>
<comments xmlns="http://schemas.openxmlformats.org/spreadsheetml/2006/main">
  <authors>
    <author>作成者</author>
    <author>Administrator</author>
    <author>master</author>
  </authors>
  <commentList>
    <comment ref="C6" authorId="0" shapeId="0">
      <text>
        <r>
          <rPr>
            <b/>
            <sz val="9"/>
            <color indexed="81"/>
            <rFont val="ＭＳ Ｐゴシック"/>
            <family val="3"/>
            <charset val="128"/>
          </rPr>
          <t xml:space="preserve">入力例：
４月２０日なら　→　4/20
</t>
        </r>
      </text>
    </comment>
    <comment ref="J6" authorId="1" shapeId="0">
      <text>
        <r>
          <rPr>
            <b/>
            <sz val="11"/>
            <color indexed="81"/>
            <rFont val="ＭＳ Ｐゴシック"/>
            <family val="3"/>
            <charset val="128"/>
          </rPr>
          <t>文字数が多い場合は縮小表示されます。</t>
        </r>
      </text>
    </comment>
    <comment ref="O6" authorId="2" shapeId="0">
      <text>
        <r>
          <rPr>
            <b/>
            <sz val="10"/>
            <color indexed="81"/>
            <rFont val="ＭＳ Ｐゴシック"/>
            <family val="3"/>
            <charset val="128"/>
          </rPr>
          <t>「候補者」か
「出納責任者」か
「その他の者」を選んでください。</t>
        </r>
      </text>
    </comment>
    <comment ref="P6" authorId="2" shapeId="0">
      <text>
        <r>
          <rPr>
            <b/>
            <sz val="10"/>
            <color indexed="81"/>
            <rFont val="ＭＳ Ｐゴシック"/>
            <family val="3"/>
            <charset val="128"/>
          </rPr>
          <t>「立候補準備」か
「選挙運動」を選んでください。</t>
        </r>
      </text>
    </comment>
    <comment ref="D7" authorId="2" shapeId="0">
      <text>
        <r>
          <rPr>
            <b/>
            <sz val="10"/>
            <color indexed="81"/>
            <rFont val="ＭＳ Ｐゴシック"/>
            <family val="3"/>
            <charset val="128"/>
          </rPr>
          <t>桁区切りのコンマ「,」の入力は不要です。
（自動表示されます。）</t>
        </r>
      </text>
    </comment>
    <comment ref="F7" authorId="2" shapeId="0">
      <text>
        <r>
          <rPr>
            <b/>
            <sz val="10"/>
            <color indexed="81"/>
            <rFont val="ＭＳ Ｐゴシック"/>
            <family val="3"/>
            <charset val="128"/>
          </rPr>
          <t>桁区切りのコンマ「,」の入力は不要です。
（自動表示されます。）</t>
        </r>
      </text>
    </comment>
  </commentList>
</comments>
</file>

<file path=xl/sharedStrings.xml><?xml version="1.0" encoding="utf-8"?>
<sst xmlns="http://schemas.openxmlformats.org/spreadsheetml/2006/main" count="341" uniqueCount="83">
  <si>
    <t>計</t>
  </si>
  <si>
    <t>その他の収入</t>
    <rPh sb="2" eb="3">
      <t>タ</t>
    </rPh>
    <rPh sb="4" eb="6">
      <t>シュウニュウ</t>
    </rPh>
    <phoneticPr fontId="2"/>
  </si>
  <si>
    <t>立候補準備のための支出</t>
  </si>
  <si>
    <t>選挙運動のための支出</t>
  </si>
  <si>
    <t>総額</t>
  </si>
  <si>
    <t>イ．選挙事務所費</t>
  </si>
  <si>
    <t>　　　　　　　　　　区　　分</t>
  </si>
  <si>
    <t>　費　　目</t>
  </si>
  <si>
    <t>円</t>
    <rPh sb="0" eb="1">
      <t>エン</t>
    </rPh>
    <phoneticPr fontId="1"/>
  </si>
  <si>
    <t>氏名又は団体名</t>
    <rPh sb="0" eb="2">
      <t>シメイ</t>
    </rPh>
    <rPh sb="2" eb="3">
      <t>マタ</t>
    </rPh>
    <rPh sb="4" eb="6">
      <t>ダンタイ</t>
    </rPh>
    <rPh sb="6" eb="7">
      <t>メイ</t>
    </rPh>
    <phoneticPr fontId="1"/>
  </si>
  <si>
    <t>住所又は主たる事務所の所在地</t>
    <phoneticPr fontId="1"/>
  </si>
  <si>
    <t>月日</t>
    <rPh sb="0" eb="2">
      <t>ツキヒ</t>
    </rPh>
    <phoneticPr fontId="1"/>
  </si>
  <si>
    <t>種別</t>
    <rPh sb="0" eb="2">
      <t>シュベツ</t>
    </rPh>
    <phoneticPr fontId="1"/>
  </si>
  <si>
    <t>寄附をした者</t>
    <rPh sb="0" eb="2">
      <t>キフ</t>
    </rPh>
    <rPh sb="5" eb="6">
      <t>モノ</t>
    </rPh>
    <phoneticPr fontId="1"/>
  </si>
  <si>
    <t>金銭以外の寄附及びその他の収入の見積の根拠</t>
    <phoneticPr fontId="1"/>
  </si>
  <si>
    <t>円</t>
    <rPh sb="0" eb="1">
      <t>エン</t>
    </rPh>
    <phoneticPr fontId="7"/>
  </si>
  <si>
    <t>選挙運動</t>
    <rPh sb="0" eb="2">
      <t>センキョ</t>
    </rPh>
    <rPh sb="2" eb="4">
      <t>ウンドウ</t>
    </rPh>
    <phoneticPr fontId="1"/>
  </si>
  <si>
    <t>氏名又は団体名</t>
    <rPh sb="0" eb="2">
      <t>シメイ</t>
    </rPh>
    <rPh sb="2" eb="3">
      <t>マタ</t>
    </rPh>
    <rPh sb="4" eb="6">
      <t>ダンタイ</t>
    </rPh>
    <rPh sb="6" eb="7">
      <t>メイ</t>
    </rPh>
    <phoneticPr fontId="25"/>
  </si>
  <si>
    <t>立候補準備</t>
    <rPh sb="0" eb="3">
      <t>リッコウホ</t>
    </rPh>
    <rPh sb="3" eb="5">
      <t>ジュンビ</t>
    </rPh>
    <phoneticPr fontId="1"/>
  </si>
  <si>
    <t>支出を受けた者</t>
    <rPh sb="0" eb="2">
      <t>シシュツ</t>
    </rPh>
    <rPh sb="3" eb="4">
      <t>ウ</t>
    </rPh>
    <rPh sb="6" eb="7">
      <t>モノ</t>
    </rPh>
    <phoneticPr fontId="25"/>
  </si>
  <si>
    <t>支出の目的</t>
    <rPh sb="0" eb="2">
      <t>シシュツ</t>
    </rPh>
    <rPh sb="3" eb="5">
      <t>モクテキ</t>
    </rPh>
    <phoneticPr fontId="25"/>
  </si>
  <si>
    <t>月日</t>
    <rPh sb="0" eb="2">
      <t>ツキヒ</t>
    </rPh>
    <phoneticPr fontId="25"/>
  </si>
  <si>
    <t>費目合計</t>
    <rPh sb="0" eb="2">
      <t>ヒモク</t>
    </rPh>
    <rPh sb="2" eb="4">
      <t>ゴウケイ</t>
    </rPh>
    <phoneticPr fontId="1"/>
  </si>
  <si>
    <t>費　目</t>
    <rPh sb="0" eb="1">
      <t>ヒ</t>
    </rPh>
    <rPh sb="2" eb="3">
      <t>メ</t>
    </rPh>
    <phoneticPr fontId="25"/>
  </si>
  <si>
    <t>ロ．集合会場費等</t>
    <rPh sb="7" eb="8">
      <t>トウ</t>
    </rPh>
    <phoneticPr fontId="1"/>
  </si>
  <si>
    <t>住所又は主たる事務所の所在地</t>
    <phoneticPr fontId="25"/>
  </si>
  <si>
    <t>金額又は見積額</t>
    <phoneticPr fontId="25"/>
  </si>
  <si>
    <t>職　　業</t>
    <rPh sb="0" eb="1">
      <t>ショク</t>
    </rPh>
    <rPh sb="3" eb="4">
      <t>ギョウ</t>
    </rPh>
    <phoneticPr fontId="1"/>
  </si>
  <si>
    <t>職　　業</t>
    <rPh sb="0" eb="1">
      <t>ショク</t>
    </rPh>
    <rPh sb="3" eb="4">
      <t>ギョウ</t>
    </rPh>
    <phoneticPr fontId="25"/>
  </si>
  <si>
    <t>法規則第三十号様式</t>
    <rPh sb="0" eb="1">
      <t>ホウ</t>
    </rPh>
    <rPh sb="1" eb="3">
      <t>キソク</t>
    </rPh>
    <rPh sb="3" eb="4">
      <t>ダイ</t>
    </rPh>
    <rPh sb="4" eb="7">
      <t>３０ゴウ</t>
    </rPh>
    <rPh sb="7" eb="9">
      <t>ヨウシキ</t>
    </rPh>
    <phoneticPr fontId="1"/>
  </si>
  <si>
    <t>会計帳簿</t>
    <rPh sb="0" eb="2">
      <t>カイケイ</t>
    </rPh>
    <rPh sb="2" eb="4">
      <t>チョウボ</t>
    </rPh>
    <phoneticPr fontId="1"/>
  </si>
  <si>
    <t>寄附金</t>
    <rPh sb="0" eb="2">
      <t>キフ</t>
    </rPh>
    <rPh sb="2" eb="3">
      <t>キン</t>
    </rPh>
    <phoneticPr fontId="2"/>
  </si>
  <si>
    <t>１　収 入 簿</t>
    <rPh sb="2" eb="3">
      <t>オサム</t>
    </rPh>
    <rPh sb="4" eb="5">
      <t>イ</t>
    </rPh>
    <rPh sb="6" eb="7">
      <t>ボ</t>
    </rPh>
    <phoneticPr fontId="1"/>
  </si>
  <si>
    <t>　５　「種別」の欄には寄附金とその他の収入との区別を明記してください。</t>
    <phoneticPr fontId="7"/>
  </si>
  <si>
    <t>　６　前各号に定めるものの外、出納責任者において必要と認める事項を記載することができます。</t>
    <phoneticPr fontId="7"/>
  </si>
  <si>
    <t>２　支 出 簿</t>
    <rPh sb="2" eb="3">
      <t>シ</t>
    </rPh>
    <rPh sb="4" eb="5">
      <t>デ</t>
    </rPh>
    <rPh sb="6" eb="7">
      <t>ボ</t>
    </rPh>
    <phoneticPr fontId="1"/>
  </si>
  <si>
    <t>金銭支出</t>
    <rPh sb="0" eb="2">
      <t>キンセン</t>
    </rPh>
    <rPh sb="2" eb="4">
      <t>シシュツ</t>
    </rPh>
    <phoneticPr fontId="25"/>
  </si>
  <si>
    <t>金銭以外の支出</t>
    <rPh sb="0" eb="2">
      <t>キンセン</t>
    </rPh>
    <rPh sb="2" eb="4">
      <t>イガイ</t>
    </rPh>
    <rPh sb="5" eb="7">
      <t>シシュツ</t>
    </rPh>
    <phoneticPr fontId="25"/>
  </si>
  <si>
    <t>合　計</t>
    <rPh sb="0" eb="1">
      <t>ア</t>
    </rPh>
    <rPh sb="2" eb="3">
      <t>ケイ</t>
    </rPh>
    <phoneticPr fontId="25"/>
  </si>
  <si>
    <t>支出をした者の別</t>
    <rPh sb="0" eb="2">
      <t>シシュツ</t>
    </rPh>
    <rPh sb="5" eb="6">
      <t>モノ</t>
    </rPh>
    <rPh sb="7" eb="8">
      <t>ベツ</t>
    </rPh>
    <phoneticPr fontId="25"/>
  </si>
  <si>
    <t>候補者</t>
    <rPh sb="0" eb="3">
      <t>コウホシャ</t>
    </rPh>
    <phoneticPr fontId="25"/>
  </si>
  <si>
    <t>出納責任者</t>
    <rPh sb="0" eb="2">
      <t>スイトウ</t>
    </rPh>
    <rPh sb="2" eb="5">
      <t>セキニンシャ</t>
    </rPh>
    <phoneticPr fontId="25"/>
  </si>
  <si>
    <t>その他の者</t>
    <rPh sb="2" eb="3">
      <t>タ</t>
    </rPh>
    <rPh sb="4" eb="5">
      <t>モノ</t>
    </rPh>
    <phoneticPr fontId="25"/>
  </si>
  <si>
    <t>総　計</t>
    <phoneticPr fontId="1"/>
  </si>
  <si>
    <t>①人件費</t>
    <phoneticPr fontId="1"/>
  </si>
  <si>
    <t>②家屋費</t>
    <phoneticPr fontId="1"/>
  </si>
  <si>
    <t>③通信費</t>
    <phoneticPr fontId="1"/>
  </si>
  <si>
    <t>④交通費</t>
    <phoneticPr fontId="1"/>
  </si>
  <si>
    <t>⑤印刷費</t>
    <phoneticPr fontId="1"/>
  </si>
  <si>
    <t>⑥広告費</t>
    <phoneticPr fontId="1"/>
  </si>
  <si>
    <t>⑦文具費</t>
    <phoneticPr fontId="1"/>
  </si>
  <si>
    <t>⑧食料費</t>
    <phoneticPr fontId="1"/>
  </si>
  <si>
    <t>⑨休泊費</t>
    <phoneticPr fontId="1"/>
  </si>
  <si>
    <t>⑩雑費</t>
    <phoneticPr fontId="1"/>
  </si>
  <si>
    <t>①人件費</t>
    <phoneticPr fontId="25"/>
  </si>
  <si>
    <t>支出の部の内訳・合計</t>
    <rPh sb="0" eb="2">
      <t>シシュツ</t>
    </rPh>
    <rPh sb="3" eb="4">
      <t>ブ</t>
    </rPh>
    <rPh sb="5" eb="7">
      <t>ウチワケ</t>
    </rPh>
    <rPh sb="8" eb="10">
      <t>ゴウケイ</t>
    </rPh>
    <phoneticPr fontId="1"/>
  </si>
  <si>
    <t>【収入】備　考</t>
    <rPh sb="1" eb="3">
      <t>シュウニュウ</t>
    </rPh>
    <rPh sb="4" eb="5">
      <t>ソナエ</t>
    </rPh>
    <rPh sb="6" eb="7">
      <t>コウ</t>
    </rPh>
    <phoneticPr fontId="7"/>
  </si>
  <si>
    <t>【支出】備　考</t>
    <rPh sb="1" eb="3">
      <t>シシュツ</t>
    </rPh>
    <rPh sb="4" eb="5">
      <t>ソナエ</t>
    </rPh>
    <rPh sb="6" eb="7">
      <t>コウ</t>
    </rPh>
    <phoneticPr fontId="1"/>
  </si>
  <si>
    <t>　３　寄附及びその他の収入が金銭以外のものであるときは、「金銭以外の寄附及びその他の収入の見積の根拠」の欄にその員数、金額、見積の根拠</t>
    <phoneticPr fontId="7"/>
  </si>
  <si>
    <t>　　等を記載してください。</t>
    <phoneticPr fontId="7"/>
  </si>
  <si>
    <t>　　の有無及び年月日等を「備考」欄に記載してください。</t>
    <phoneticPr fontId="7"/>
  </si>
  <si>
    <t>金銭以外の支出の
見積の根拠</t>
    <phoneticPr fontId="25"/>
  </si>
  <si>
    <t>区　分</t>
    <rPh sb="0" eb="1">
      <t>ク</t>
    </rPh>
    <rPh sb="2" eb="3">
      <t>ブン</t>
    </rPh>
    <phoneticPr fontId="25"/>
  </si>
  <si>
    <t>備　考</t>
    <rPh sb="0" eb="1">
      <t>ソナエ</t>
    </rPh>
    <rPh sb="2" eb="3">
      <t>コウ</t>
    </rPh>
    <phoneticPr fontId="25"/>
  </si>
  <si>
    <t>合　計</t>
    <rPh sb="0" eb="1">
      <t>ア</t>
    </rPh>
    <rPh sb="2" eb="3">
      <t>ケイ</t>
    </rPh>
    <phoneticPr fontId="2"/>
  </si>
  <si>
    <t>②イ.家屋費（選挙事務所費）</t>
    <phoneticPr fontId="25"/>
  </si>
  <si>
    <t>②ロ.家屋費（集合会場費等）</t>
    <phoneticPr fontId="25"/>
  </si>
  <si>
    <t>③通信費</t>
    <phoneticPr fontId="25"/>
  </si>
  <si>
    <t>④交通費</t>
    <phoneticPr fontId="25"/>
  </si>
  <si>
    <t>⑤印刷費</t>
    <phoneticPr fontId="25"/>
  </si>
  <si>
    <t>⑥広告費</t>
    <phoneticPr fontId="25"/>
  </si>
  <si>
    <t>⑦文具費</t>
    <phoneticPr fontId="25"/>
  </si>
  <si>
    <t>⑧食料費</t>
    <phoneticPr fontId="25"/>
  </si>
  <si>
    <t>⑨休泊費</t>
    <phoneticPr fontId="25"/>
  </si>
  <si>
    <t>⑩雑費</t>
    <phoneticPr fontId="25"/>
  </si>
  <si>
    <t>備 考</t>
    <rPh sb="0" eb="1">
      <t>ソナエ</t>
    </rPh>
    <rPh sb="2" eb="3">
      <t>コウ</t>
    </rPh>
    <phoneticPr fontId="1"/>
  </si>
  <si>
    <t>金額又は
見積額</t>
    <phoneticPr fontId="1"/>
  </si>
  <si>
    <t>　４　寄附のうち金銭、物品その他の財産上の利益の供与又は交付の約束は、その約束の日の現在において記載するものとし、その旨並びにその履行</t>
    <phoneticPr fontId="7"/>
  </si>
  <si>
    <t>　１　この帳簿には、選挙運動に関するすべての寄附及びその他の収入を記載してください。</t>
    <phoneticPr fontId="7"/>
  </si>
  <si>
    <t>　２　債務の免除、保証その他金銭以外の財産上の利益の収受については、その債務又は利益を時価に見積った金額を記載してください。</t>
    <phoneticPr fontId="7"/>
  </si>
  <si>
    <t xml:space="preserve">　１　この帳簿には、選挙運動に関するすべての支出を記載してください。
　２　この帳簿には、（１）立候補準備のために支出した費用　（２）選挙運動のために支出した費用の二科目を設けて（又は各々分冊して）記載し、
　　「支出をした者の別」の欄に、出納責任者の支出、候補者の支出、その他の者の支出の別を明記してください。
　３　この帳簿の各科目には、①人件費　②家屋費　（（イ）選挙事務所費（ロ）集合会場費等）　③通信費　④交通費　⑤印刷費　⑥広告費　⑦文具費
　　⑧食料費　⑨休泊費　⑩雑費の費目を設けて、費目ごとに記載してください。
　４　金銭の支出をしたときは、「金額又は見積額」欄中「金銭支出」の欄に記載し、財産上の義務を負担し、又は建物、船車馬、飲食物、その他の金銭
　　以外の財産上の利益を使用し、若しくは費消したときは、「金銭以外の支出」の欄に時価に見積った金額を記載し、その都度あわせて合計を記載
　　してください。
　　　前項の場合において「金銭支出」と「金銭以外の支出」とは、別行に記載してください。
　５　支出が金銭以外の支出であるときは、「金銭以外の支出の見積の根拠」の欄にその員数、金額、見積の根拠等を記載してください。
　６　「支出の目的」の欄には、支出の目的（謝金、人夫賃、家屋贈与等）、員数等を記載してください。
　７　支出の中金銭、物品その他財産上の利益の供与又は交付の約束は、その約束の日の現在において記載するものとし、その旨並びにその履行の
　　有無及び年月日を「備考」欄に記載してください。
　８　選挙運動に係る公費負担対象支出（ビラ若しくはポスターの作成に係るもの）については、「備考」欄にその旨を記載してください。
　９　前各号に定めるものの外、出納責任者において必要と認める事項を記載することができます。
</t>
    <phoneticPr fontId="1"/>
  </si>
  <si>
    <t>武雄市長選挙</t>
    <rPh sb="0" eb="6">
      <t>タケオシチョウセンキョ</t>
    </rPh>
    <phoneticPr fontId="1"/>
  </si>
  <si>
    <t>平成３０年１２月１６日執行</t>
    <rPh sb="0" eb="2">
      <t>ヘイセイ</t>
    </rPh>
    <rPh sb="4" eb="5">
      <t>ネン</t>
    </rPh>
    <rPh sb="7" eb="8">
      <t>ガツ</t>
    </rPh>
    <rPh sb="10" eb="11">
      <t>ニチ</t>
    </rPh>
    <rPh sb="11" eb="13">
      <t>シッコウ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</si>
</sst>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24"/>
      <color theme="1"/>
      <name val="ＭＳ 明朝"/>
      <family val="1"/>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sz val="12"/>
      <color rgb="FF000000"/>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sz val="36"/>
      <color theme="1"/>
      <name val="ＭＳ 明朝"/>
      <family val="1"/>
      <charset val="128"/>
    </font>
    <font>
      <u/>
      <sz val="14"/>
      <color theme="1"/>
      <name val="ＭＳ Ｐゴシック"/>
      <family val="3"/>
      <charset val="128"/>
      <scheme val="minor"/>
    </font>
    <font>
      <sz val="14"/>
      <color theme="1"/>
      <name val="ＭＳ Ｐゴシック"/>
      <family val="3"/>
      <charset val="128"/>
      <scheme val="minor"/>
    </font>
    <font>
      <sz val="10"/>
      <color rgb="FFB0B0B0"/>
      <name val="ＭＳ 明朝"/>
      <family val="1"/>
      <charset val="128"/>
    </font>
    <font>
      <sz val="11"/>
      <color rgb="FFB0B0B0"/>
      <name val="ＭＳ 明朝"/>
      <family val="1"/>
      <charset val="128"/>
    </font>
    <font>
      <b/>
      <sz val="18"/>
      <color theme="1"/>
      <name val="ＭＳ 明朝"/>
      <family val="1"/>
      <charset val="128"/>
    </font>
    <font>
      <sz val="16"/>
      <color theme="1"/>
      <name val="ＭＳ 明朝"/>
      <family val="1"/>
      <charset val="128"/>
    </font>
    <font>
      <b/>
      <sz val="20"/>
      <color theme="1"/>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s>
  <cellStyleXfs count="4">
    <xf numFmtId="0" fontId="0" fillId="0" borderId="0"/>
    <xf numFmtId="38" fontId="8" fillId="0" borderId="0" applyFont="0" applyFill="0" applyBorder="0" applyAlignment="0" applyProtection="0">
      <alignment vertical="center"/>
    </xf>
    <xf numFmtId="0" fontId="3" fillId="0" borderId="0">
      <alignment vertical="center"/>
    </xf>
    <xf numFmtId="0" fontId="24" fillId="0" borderId="0"/>
  </cellStyleXfs>
  <cellXfs count="157">
    <xf numFmtId="0" fontId="0" fillId="0" borderId="0" xfId="0"/>
    <xf numFmtId="0" fontId="9" fillId="0" borderId="0" xfId="0" applyFont="1" applyAlignment="1">
      <alignment horizontal="justify" vertical="center"/>
    </xf>
    <xf numFmtId="0" fontId="13" fillId="0" borderId="0" xfId="0" applyFont="1"/>
    <xf numFmtId="0" fontId="12" fillId="0" borderId="1" xfId="0" applyFont="1" applyBorder="1" applyAlignment="1">
      <alignment horizontal="left" vertical="center" wrapText="1"/>
    </xf>
    <xf numFmtId="0" fontId="12" fillId="0" borderId="4" xfId="0" applyFont="1" applyBorder="1" applyAlignment="1">
      <alignment horizontal="justify"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horizontal="right" vertical="top" wrapText="1"/>
    </xf>
    <xf numFmtId="0" fontId="14" fillId="0" borderId="0" xfId="0" applyFont="1" applyAlignment="1">
      <alignment vertical="center"/>
    </xf>
    <xf numFmtId="0" fontId="14" fillId="0" borderId="0" xfId="0" applyFont="1"/>
    <xf numFmtId="0" fontId="16" fillId="0" borderId="10" xfId="0" applyFont="1" applyBorder="1" applyAlignment="1">
      <alignment horizontal="left" vertical="center" wrapText="1"/>
    </xf>
    <xf numFmtId="0" fontId="16" fillId="0" borderId="10" xfId="0" applyFont="1" applyBorder="1" applyAlignment="1">
      <alignment horizontal="center" vertical="center" shrinkToFit="1"/>
    </xf>
    <xf numFmtId="0" fontId="12" fillId="0" borderId="3" xfId="0" applyFont="1" applyBorder="1" applyAlignment="1">
      <alignment horizontal="center" vertical="top" shrinkToFit="1"/>
    </xf>
    <xf numFmtId="3" fontId="10" fillId="0" borderId="11" xfId="0" applyNumberFormat="1" applyFont="1" applyBorder="1" applyAlignment="1">
      <alignment horizontal="right" vertical="center" shrinkToFit="1"/>
    </xf>
    <xf numFmtId="56" fontId="10" fillId="0" borderId="11" xfId="0" applyNumberFormat="1" applyFont="1" applyBorder="1" applyAlignment="1">
      <alignment horizontal="center" vertical="center" shrinkToFit="1"/>
    </xf>
    <xf numFmtId="0" fontId="17" fillId="0" borderId="0" xfId="0" applyFont="1" applyBorder="1" applyAlignment="1">
      <alignment horizontal="center" shrinkToFit="1"/>
    </xf>
    <xf numFmtId="0" fontId="14" fillId="0" borderId="0" xfId="0" applyFont="1" applyBorder="1" applyAlignment="1">
      <alignment horizontal="center"/>
    </xf>
    <xf numFmtId="0" fontId="18" fillId="2" borderId="0" xfId="0" applyFont="1" applyFill="1" applyAlignment="1">
      <alignment horizontal="center" vertical="top" textRotation="255"/>
    </xf>
    <xf numFmtId="0" fontId="14" fillId="0" borderId="10" xfId="0" applyFont="1" applyBorder="1" applyAlignment="1">
      <alignment horizontal="center" vertical="center" shrinkToFit="1"/>
    </xf>
    <xf numFmtId="0" fontId="10" fillId="0" borderId="0" xfId="0" applyFont="1" applyBorder="1" applyAlignment="1">
      <alignment horizontal="right" indent="1" shrinkToFit="1"/>
    </xf>
    <xf numFmtId="0" fontId="10" fillId="0" borderId="0" xfId="0" applyFont="1" applyBorder="1" applyAlignment="1">
      <alignment horizontal="center"/>
    </xf>
    <xf numFmtId="0" fontId="18" fillId="2" borderId="0" xfId="0" applyFont="1" applyFill="1" applyAlignment="1">
      <alignment vertical="top" textRotation="255"/>
    </xf>
    <xf numFmtId="0" fontId="20" fillId="0" borderId="0" xfId="0" applyFont="1"/>
    <xf numFmtId="0" fontId="21" fillId="0" borderId="0" xfId="0" applyFont="1" applyAlignment="1">
      <alignment vertical="center"/>
    </xf>
    <xf numFmtId="0" fontId="22" fillId="0" borderId="0" xfId="0" applyFont="1"/>
    <xf numFmtId="0" fontId="18" fillId="2" borderId="37" xfId="0" applyFont="1" applyFill="1" applyBorder="1" applyAlignment="1">
      <alignment vertical="top" textRotation="255"/>
    </xf>
    <xf numFmtId="0" fontId="14" fillId="0" borderId="10" xfId="0" applyFont="1" applyBorder="1" applyAlignment="1">
      <alignment horizontal="center" vertical="center" shrinkToFit="1"/>
    </xf>
    <xf numFmtId="0" fontId="14" fillId="0" borderId="0" xfId="3" applyFont="1"/>
    <xf numFmtId="0" fontId="18" fillId="2" borderId="0" xfId="3" applyFont="1" applyFill="1" applyAlignment="1">
      <alignment vertical="top" textRotation="255"/>
    </xf>
    <xf numFmtId="0" fontId="16" fillId="0" borderId="10" xfId="3" applyFont="1" applyBorder="1" applyAlignment="1">
      <alignment horizontal="left" vertical="center" wrapText="1"/>
    </xf>
    <xf numFmtId="0" fontId="12" fillId="0" borderId="3" xfId="3" applyFont="1" applyBorder="1" applyAlignment="1">
      <alignment horizontal="center" vertical="top" shrinkToFit="1"/>
    </xf>
    <xf numFmtId="0" fontId="18" fillId="2" borderId="37" xfId="3" applyFont="1" applyFill="1" applyBorder="1" applyAlignment="1">
      <alignment vertical="top" textRotation="255"/>
    </xf>
    <xf numFmtId="3" fontId="10" fillId="0" borderId="11" xfId="3" applyNumberFormat="1" applyFont="1" applyBorder="1" applyAlignment="1">
      <alignment horizontal="right" vertical="center" shrinkToFit="1"/>
    </xf>
    <xf numFmtId="56" fontId="10" fillId="0" borderId="11" xfId="3" applyNumberFormat="1" applyFont="1" applyBorder="1" applyAlignment="1">
      <alignment horizontal="center" vertical="center" shrinkToFit="1"/>
    </xf>
    <xf numFmtId="0" fontId="26" fillId="2" borderId="0" xfId="3" applyFont="1" applyFill="1" applyAlignment="1">
      <alignment vertical="top" textRotation="255"/>
    </xf>
    <xf numFmtId="0" fontId="14" fillId="0" borderId="0" xfId="3" applyFont="1" applyBorder="1" applyAlignment="1">
      <alignment horizontal="center"/>
    </xf>
    <xf numFmtId="0" fontId="26" fillId="0" borderId="0" xfId="3" applyFont="1"/>
    <xf numFmtId="49" fontId="14" fillId="0" borderId="10" xfId="0" applyNumberFormat="1" applyFont="1" applyBorder="1" applyAlignment="1">
      <alignment horizontal="center" vertical="center" shrinkToFit="1"/>
    </xf>
    <xf numFmtId="38" fontId="15" fillId="0" borderId="1" xfId="1" applyFont="1" applyBorder="1" applyAlignment="1">
      <alignment horizontal="right" vertical="center" wrapText="1"/>
    </xf>
    <xf numFmtId="38" fontId="15" fillId="0" borderId="27" xfId="1" applyFont="1" applyBorder="1" applyAlignment="1">
      <alignment horizontal="right" vertical="center" wrapText="1"/>
    </xf>
    <xf numFmtId="38" fontId="15" fillId="0" borderId="4" xfId="1" applyFont="1" applyBorder="1" applyAlignment="1">
      <alignment horizontal="right" vertical="center" wrapText="1"/>
    </xf>
    <xf numFmtId="38" fontId="15" fillId="0" borderId="33" xfId="1" applyFont="1" applyBorder="1" applyAlignment="1">
      <alignment horizontal="right" vertical="center" wrapText="1"/>
    </xf>
    <xf numFmtId="38" fontId="15" fillId="0" borderId="29" xfId="1" applyFont="1" applyBorder="1" applyAlignment="1">
      <alignment horizontal="right" vertical="center" wrapText="1"/>
    </xf>
    <xf numFmtId="38" fontId="15" fillId="0" borderId="34" xfId="1" applyFont="1" applyBorder="1" applyAlignment="1">
      <alignment horizontal="right" vertical="center" wrapText="1"/>
    </xf>
    <xf numFmtId="49" fontId="14" fillId="0" borderId="10" xfId="3" applyNumberFormat="1" applyFont="1" applyBorder="1" applyAlignment="1">
      <alignment horizontal="center" vertical="center" shrinkToFit="1"/>
    </xf>
    <xf numFmtId="0" fontId="14" fillId="0" borderId="0" xfId="0" applyFont="1" applyAlignment="1">
      <alignment horizontal="left"/>
    </xf>
    <xf numFmtId="0" fontId="27" fillId="0" borderId="0" xfId="3" applyFont="1" applyAlignment="1">
      <alignment shrinkToFit="1"/>
    </xf>
    <xf numFmtId="0" fontId="27" fillId="0" borderId="0" xfId="0" applyFont="1" applyAlignment="1">
      <alignment shrinkToFit="1"/>
    </xf>
    <xf numFmtId="0" fontId="14" fillId="0" borderId="10" xfId="3" applyFont="1" applyBorder="1" applyAlignment="1">
      <alignment horizontal="center" vertical="center" shrinkToFit="1"/>
    </xf>
    <xf numFmtId="0" fontId="15" fillId="0" borderId="9" xfId="0" applyFont="1" applyBorder="1" applyAlignment="1">
      <alignment vertical="center" shrinkToFit="1"/>
    </xf>
    <xf numFmtId="0" fontId="14" fillId="0" borderId="0" xfId="0" applyFont="1" applyBorder="1" applyAlignment="1">
      <alignment vertical="center"/>
    </xf>
    <xf numFmtId="0" fontId="14" fillId="0" borderId="10" xfId="3" applyFont="1" applyBorder="1" applyAlignment="1">
      <alignment horizontal="center" vertical="center" shrinkToFit="1"/>
    </xf>
    <xf numFmtId="0" fontId="15" fillId="0" borderId="0" xfId="0" applyFont="1" applyAlignment="1">
      <alignment horizontal="left" vertical="center" indent="1"/>
    </xf>
    <xf numFmtId="0" fontId="14" fillId="0" borderId="10" xfId="3" applyFont="1" applyBorder="1" applyAlignment="1">
      <alignment horizontal="center" vertical="center" shrinkToFit="1"/>
    </xf>
    <xf numFmtId="176" fontId="14" fillId="0" borderId="0" xfId="3" applyNumberFormat="1" applyFont="1" applyBorder="1" applyAlignment="1"/>
    <xf numFmtId="0" fontId="10" fillId="0" borderId="0" xfId="3" applyFont="1" applyBorder="1" applyAlignment="1">
      <alignment horizontal="right" indent="1" shrinkToFit="1"/>
    </xf>
    <xf numFmtId="0" fontId="14" fillId="0" borderId="0" xfId="3" applyFont="1" applyBorder="1"/>
    <xf numFmtId="177" fontId="10" fillId="0" borderId="11" xfId="3" applyNumberFormat="1" applyFont="1" applyBorder="1" applyAlignment="1">
      <alignment horizontal="right" vertical="center" shrinkToFi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4" fillId="0" borderId="10" xfId="3" applyFont="1" applyBorder="1" applyAlignment="1">
      <alignment horizontal="center" vertical="center" shrinkToFit="1"/>
    </xf>
    <xf numFmtId="0" fontId="14" fillId="0" borderId="10" xfId="3" applyFont="1" applyBorder="1" applyAlignment="1">
      <alignment horizontal="center" vertical="center" shrinkToFit="1"/>
    </xf>
    <xf numFmtId="38" fontId="15" fillId="0" borderId="37" xfId="1" applyFont="1" applyBorder="1" applyAlignment="1">
      <alignment vertical="center"/>
    </xf>
    <xf numFmtId="38" fontId="15" fillId="0" borderId="0" xfId="1" applyFont="1" applyBorder="1" applyAlignment="1">
      <alignment vertical="center"/>
    </xf>
    <xf numFmtId="38" fontId="15" fillId="0" borderId="37" xfId="1" applyFont="1" applyBorder="1" applyAlignment="1">
      <alignment vertical="center" wrapText="1"/>
    </xf>
    <xf numFmtId="38" fontId="15" fillId="0" borderId="0" xfId="1" applyFont="1" applyBorder="1" applyAlignment="1">
      <alignment vertical="center" wrapText="1"/>
    </xf>
    <xf numFmtId="0" fontId="15" fillId="0" borderId="36" xfId="0" applyFont="1" applyBorder="1" applyAlignment="1">
      <alignment vertical="center" shrinkToFit="1"/>
    </xf>
    <xf numFmtId="0" fontId="15" fillId="0" borderId="21" xfId="0" applyFont="1" applyBorder="1" applyAlignment="1">
      <alignment vertical="center" shrinkToFit="1"/>
    </xf>
    <xf numFmtId="0" fontId="12" fillId="0" borderId="39" xfId="0" applyFont="1" applyBorder="1" applyAlignment="1">
      <alignment horizontal="distributed" vertical="center" indent="2" shrinkToFit="1"/>
    </xf>
    <xf numFmtId="0" fontId="13" fillId="0" borderId="0" xfId="0" applyFont="1" applyBorder="1"/>
    <xf numFmtId="0" fontId="0" fillId="0" borderId="0" xfId="0" applyFont="1"/>
    <xf numFmtId="0" fontId="13" fillId="0" borderId="37" xfId="0" applyFont="1" applyBorder="1"/>
    <xf numFmtId="0" fontId="13" fillId="0" borderId="44" xfId="0" applyFont="1" applyBorder="1"/>
    <xf numFmtId="49" fontId="14" fillId="0" borderId="10" xfId="3" applyNumberFormat="1" applyFont="1" applyBorder="1" applyAlignment="1">
      <alignment horizontal="center" vertical="center" wrapText="1" shrinkToFit="1"/>
    </xf>
    <xf numFmtId="0" fontId="31" fillId="0" borderId="0" xfId="3" applyFont="1" applyBorder="1" applyAlignment="1">
      <alignment horizontal="center" shrinkToFit="1"/>
    </xf>
    <xf numFmtId="0" fontId="32" fillId="0" borderId="0" xfId="3" applyFont="1"/>
    <xf numFmtId="0" fontId="33" fillId="0" borderId="0" xfId="0" applyFont="1"/>
    <xf numFmtId="0" fontId="12"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35" fillId="0" borderId="0" xfId="0" applyFont="1"/>
    <xf numFmtId="0" fontId="15" fillId="0" borderId="12" xfId="3" applyFont="1" applyBorder="1" applyAlignment="1">
      <alignment horizontal="center"/>
    </xf>
    <xf numFmtId="0" fontId="34" fillId="0" borderId="0" xfId="3" applyFont="1" applyAlignment="1">
      <alignment horizontal="right" indent="1" shrinkToFit="1"/>
    </xf>
    <xf numFmtId="0" fontId="34" fillId="0" borderId="0" xfId="3" applyFont="1"/>
    <xf numFmtId="0" fontId="10" fillId="0" borderId="10" xfId="3" applyFont="1" applyBorder="1" applyAlignment="1">
      <alignment horizontal="center" vertical="center" wrapText="1"/>
    </xf>
    <xf numFmtId="0" fontId="12" fillId="0" borderId="10" xfId="3" applyFont="1" applyBorder="1" applyAlignment="1">
      <alignment horizontal="center" vertical="center" wrapText="1"/>
    </xf>
    <xf numFmtId="0" fontId="34" fillId="0" borderId="1" xfId="3" applyFont="1" applyBorder="1" applyAlignment="1">
      <alignment horizontal="center" vertical="center"/>
    </xf>
    <xf numFmtId="0" fontId="34" fillId="0" borderId="1" xfId="0" applyFont="1" applyBorder="1" applyAlignment="1">
      <alignment horizontal="center" vertical="center"/>
    </xf>
    <xf numFmtId="176" fontId="15" fillId="3" borderId="1" xfId="3" applyNumberFormat="1" applyFont="1" applyFill="1" applyBorder="1" applyAlignment="1">
      <alignment horizontal="center" vertical="center"/>
    </xf>
    <xf numFmtId="0" fontId="15" fillId="0" borderId="0" xfId="0" applyFont="1" applyAlignment="1">
      <alignment horizontal="left" vertical="center" indent="1"/>
    </xf>
    <xf numFmtId="0" fontId="19" fillId="0" borderId="0" xfId="0" applyFont="1" applyAlignment="1">
      <alignment horizontal="distributed" vertical="center" indent="16"/>
    </xf>
    <xf numFmtId="0" fontId="19" fillId="0" borderId="0" xfId="0" applyFont="1" applyAlignment="1">
      <alignment horizontal="distributed" vertical="center" indent="12"/>
    </xf>
    <xf numFmtId="0" fontId="28" fillId="0" borderId="0" xfId="0" applyFont="1" applyAlignment="1">
      <alignment horizontal="distributed" vertical="center" indent="20"/>
    </xf>
    <xf numFmtId="0" fontId="23" fillId="0" borderId="0" xfId="0" applyNumberFormat="1" applyFont="1" applyBorder="1" applyAlignment="1">
      <alignment horizontal="left" vertical="center" shrinkToFit="1" readingOrder="1"/>
    </xf>
    <xf numFmtId="0" fontId="29" fillId="0" borderId="18" xfId="0" applyFont="1" applyBorder="1"/>
    <xf numFmtId="0" fontId="30" fillId="0" borderId="32" xfId="0" applyFont="1" applyBorder="1"/>
    <xf numFmtId="0" fontId="30" fillId="0" borderId="19" xfId="0" applyFont="1" applyBorder="1"/>
    <xf numFmtId="0" fontId="13" fillId="0" borderId="37" xfId="0" applyFont="1" applyBorder="1"/>
    <xf numFmtId="0" fontId="13" fillId="0" borderId="0" xfId="0" applyFont="1" applyBorder="1"/>
    <xf numFmtId="0" fontId="13" fillId="0" borderId="44" xfId="0" applyFont="1" applyBorder="1"/>
    <xf numFmtId="0" fontId="13" fillId="0" borderId="37" xfId="0" applyFont="1" applyBorder="1" applyAlignment="1">
      <alignment horizontal="left" vertical="top" wrapText="1"/>
    </xf>
    <xf numFmtId="0" fontId="13" fillId="0" borderId="0" xfId="0" applyFont="1" applyBorder="1" applyAlignment="1">
      <alignment horizontal="left" vertical="top" wrapText="1"/>
    </xf>
    <xf numFmtId="0" fontId="13" fillId="0" borderId="44" xfId="0" applyFont="1" applyBorder="1" applyAlignment="1">
      <alignment horizontal="left" vertical="top" wrapText="1"/>
    </xf>
    <xf numFmtId="0" fontId="13" fillId="0" borderId="20" xfId="0" applyFont="1" applyBorder="1" applyAlignment="1">
      <alignment horizontal="left" vertical="top" wrapText="1"/>
    </xf>
    <xf numFmtId="0" fontId="13" fillId="0" borderId="41" xfId="0" applyFont="1" applyBorder="1" applyAlignment="1">
      <alignment horizontal="left" vertical="top" wrapText="1"/>
    </xf>
    <xf numFmtId="0" fontId="13" fillId="0" borderId="21" xfId="0" applyFont="1" applyBorder="1" applyAlignment="1">
      <alignment horizontal="left" vertical="top" wrapText="1"/>
    </xf>
    <xf numFmtId="0" fontId="13" fillId="0" borderId="20" xfId="0" applyFont="1" applyBorder="1"/>
    <xf numFmtId="0" fontId="13" fillId="0" borderId="41" xfId="0" applyFont="1" applyBorder="1"/>
    <xf numFmtId="0" fontId="13" fillId="0" borderId="21" xfId="0" applyFont="1" applyBorder="1"/>
    <xf numFmtId="0" fontId="14" fillId="0" borderId="0" xfId="0" applyFont="1"/>
    <xf numFmtId="0" fontId="14" fillId="0" borderId="32" xfId="0" applyFont="1" applyBorder="1" applyAlignment="1">
      <alignment horizontal="center"/>
    </xf>
    <xf numFmtId="0" fontId="10" fillId="0" borderId="10" xfId="0" applyFont="1" applyBorder="1" applyAlignment="1">
      <alignment horizontal="center" vertical="center" shrinkToFit="1"/>
    </xf>
    <xf numFmtId="176" fontId="34" fillId="3" borderId="1" xfId="0" applyNumberFormat="1" applyFont="1" applyFill="1" applyBorder="1" applyAlignment="1">
      <alignment horizontal="center"/>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1" xfId="0" applyFont="1" applyBorder="1" applyAlignment="1">
      <alignment horizontal="distributed" vertical="center" indent="4"/>
    </xf>
    <xf numFmtId="0" fontId="10" fillId="0" borderId="22" xfId="0" applyFont="1" applyBorder="1" applyAlignment="1">
      <alignment horizontal="distributed" vertical="center" indent="4"/>
    </xf>
    <xf numFmtId="0" fontId="10" fillId="0" borderId="3" xfId="0" applyFont="1" applyBorder="1" applyAlignment="1">
      <alignment horizontal="distributed" vertical="center" indent="4"/>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4" xfId="0" applyFont="1" applyBorder="1" applyAlignment="1">
      <alignment horizontal="distributed" vertical="center" wrapText="1" indent="4"/>
    </xf>
    <xf numFmtId="0" fontId="12" fillId="0" borderId="1" xfId="0" applyFont="1" applyBorder="1" applyAlignment="1">
      <alignment horizontal="distributed" vertical="center" wrapText="1" indent="4"/>
    </xf>
    <xf numFmtId="0" fontId="12" fillId="0" borderId="31" xfId="0" applyFont="1" applyBorder="1" applyAlignment="1">
      <alignment horizontal="distributed" vertical="center" wrapText="1" indent="4"/>
    </xf>
    <xf numFmtId="0" fontId="12" fillId="0" borderId="4" xfId="0" applyFont="1" applyBorder="1" applyAlignment="1">
      <alignment horizontal="distributed" vertical="center" wrapText="1" indent="4"/>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12" fillId="0" borderId="42" xfId="0" applyFont="1" applyBorder="1" applyAlignment="1">
      <alignment horizontal="distributed" vertical="center" wrapText="1" indent="2"/>
    </xf>
    <xf numFmtId="0" fontId="12" fillId="0" borderId="43" xfId="0" applyFont="1" applyBorder="1" applyAlignment="1">
      <alignment horizontal="distributed" vertical="center" wrapText="1" indent="2"/>
    </xf>
    <xf numFmtId="0" fontId="12" fillId="0" borderId="38" xfId="0" applyFont="1" applyBorder="1" applyAlignment="1">
      <alignment horizontal="distributed" vertical="center" wrapText="1" indent="2"/>
    </xf>
    <xf numFmtId="38" fontId="15" fillId="0" borderId="40" xfId="1" applyFont="1" applyBorder="1" applyAlignment="1">
      <alignment horizontal="right" vertical="center" wrapText="1"/>
    </xf>
    <xf numFmtId="38" fontId="15" fillId="0" borderId="41" xfId="1" applyFont="1" applyBorder="1" applyAlignment="1">
      <alignment horizontal="right" vertical="center" wrapText="1"/>
    </xf>
    <xf numFmtId="38" fontId="15" fillId="0" borderId="23" xfId="1" applyFont="1" applyBorder="1" applyAlignment="1">
      <alignment horizontal="right" vertical="center" wrapText="1"/>
    </xf>
    <xf numFmtId="38" fontId="15" fillId="0" borderId="24" xfId="1" applyFont="1" applyBorder="1" applyAlignment="1">
      <alignment horizontal="right" vertical="center" wrapText="1"/>
    </xf>
    <xf numFmtId="38" fontId="15" fillId="0" borderId="25" xfId="1" applyFont="1" applyBorder="1" applyAlignment="1">
      <alignment horizontal="right" vertical="center"/>
    </xf>
    <xf numFmtId="38" fontId="15" fillId="0" borderId="35" xfId="1" applyFont="1" applyBorder="1" applyAlignment="1">
      <alignment horizontal="right"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0" fillId="0" borderId="10" xfId="3" applyFont="1" applyBorder="1" applyAlignment="1">
      <alignment horizontal="center" vertical="center" shrinkToFit="1"/>
    </xf>
    <xf numFmtId="0" fontId="10" fillId="0" borderId="16" xfId="3" applyFont="1" applyBorder="1" applyAlignment="1">
      <alignment horizontal="center" vertical="center" shrinkToFit="1"/>
    </xf>
    <xf numFmtId="0" fontId="10" fillId="0" borderId="17" xfId="3" applyFont="1" applyBorder="1" applyAlignment="1">
      <alignment horizontal="center" vertical="center" shrinkToFit="1"/>
    </xf>
    <xf numFmtId="0" fontId="10" fillId="0" borderId="10" xfId="3" applyFont="1" applyBorder="1" applyAlignment="1">
      <alignment horizontal="center" vertical="center"/>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0" fillId="0" borderId="1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3" xfId="3" applyFont="1" applyBorder="1" applyAlignment="1">
      <alignment horizontal="center" vertical="center" shrinkToFit="1"/>
    </xf>
    <xf numFmtId="0" fontId="10" fillId="0" borderId="16" xfId="3" applyFont="1" applyBorder="1" applyAlignment="1">
      <alignment horizontal="center" vertical="center" wrapText="1" shrinkToFit="1"/>
    </xf>
    <xf numFmtId="0" fontId="10" fillId="0" borderId="17" xfId="3" applyFont="1" applyBorder="1" applyAlignment="1">
      <alignment horizontal="center" vertical="center" wrapText="1" shrinkToFit="1"/>
    </xf>
    <xf numFmtId="0" fontId="15" fillId="0" borderId="12" xfId="3" applyFont="1" applyBorder="1" applyAlignment="1">
      <alignment horizontal="center"/>
    </xf>
  </cellXfs>
  <cellStyles count="4">
    <cellStyle name="桁区切り" xfId="1" builtinId="6"/>
    <cellStyle name="標準" xfId="0" builtinId="0"/>
    <cellStyle name="標準 2" xfId="2"/>
    <cellStyle name="標準 3" xfId="3"/>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CC0099"/>
      <color rgb="FFB0B0B0"/>
      <color rgb="FFFEB0F5"/>
      <color rgb="FF5BFB76"/>
      <color rgb="FF71E6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行が足りない場合は印刷範囲を下に（このシートの２８行目以下へ）広げてください。それでも足りない時は適宜行をコピー・追加してください。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79</xdr:row>
      <xdr:rowOff>0</xdr:rowOff>
    </xdr:to>
    <xdr:sp macro="" textlink="">
      <xdr:nvSpPr>
        <xdr:cNvPr id="3" name="テキスト ボックス 2"/>
        <xdr:cNvSpPr txBox="1"/>
      </xdr:nvSpPr>
      <xdr:spPr>
        <a:xfrm>
          <a:off x="10887075" y="4667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V19"/>
  <sheetViews>
    <sheetView showGridLines="0" tabSelected="1" view="pageBreakPreview" zoomScaleNormal="100" zoomScaleSheetLayoutView="100" workbookViewId="0">
      <selection activeCell="A10" sqref="A10:AU10"/>
    </sheetView>
  </sheetViews>
  <sheetFormatPr defaultColWidth="2.90625" defaultRowHeight="13" x14ac:dyDescent="0.2"/>
  <cols>
    <col min="1" max="1" width="2" style="9" customWidth="1"/>
    <col min="2" max="16384" width="2.90625" style="9"/>
  </cols>
  <sheetData>
    <row r="2" spans="1:48" ht="23.5" x14ac:dyDescent="0.2">
      <c r="A2" s="89" t="s">
        <v>29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row>
    <row r="3" spans="1:48" ht="23.5" x14ac:dyDescent="0.2">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row>
    <row r="4" spans="1:48" ht="23.5"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row>
    <row r="5" spans="1:48" ht="23.5"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row>
    <row r="7" spans="1:48" ht="28" x14ac:dyDescent="0.2">
      <c r="A7" s="90" t="s">
        <v>82</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row>
    <row r="9" spans="1:48" ht="18" customHeight="1" x14ac:dyDescent="0.2">
      <c r="AV9" s="51"/>
    </row>
    <row r="10" spans="1:48" ht="28" x14ac:dyDescent="0.2">
      <c r="A10" s="91" t="s">
        <v>81</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row>
    <row r="11" spans="1:48" ht="15.75" customHeight="1" x14ac:dyDescent="0.2">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51"/>
    </row>
    <row r="12" spans="1:48" ht="23.5"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row>
    <row r="13" spans="1:48" ht="23.5"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48" ht="14" x14ac:dyDescent="0.2">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51"/>
    </row>
    <row r="15" spans="1:48" ht="14" x14ac:dyDescent="0.2">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51"/>
    </row>
    <row r="19" spans="1:47" ht="41.5" x14ac:dyDescent="0.2">
      <c r="A19" s="92" t="s">
        <v>30</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row>
  </sheetData>
  <mergeCells count="7">
    <mergeCell ref="A2:AU2"/>
    <mergeCell ref="A7:AU7"/>
    <mergeCell ref="A10:AU10"/>
    <mergeCell ref="A19:AU19"/>
    <mergeCell ref="C11:AU11"/>
    <mergeCell ref="C14:AU14"/>
    <mergeCell ref="C15:AU15"/>
  </mergeCells>
  <phoneticPr fontId="1"/>
  <printOptions horizontalCentered="1"/>
  <pageMargins left="0.74803149606299213" right="0.31496062992125984" top="0.74803149606299213" bottom="0.78740157480314965" header="0.31496062992125984" footer="0.2362204724409449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O43"/>
  <sheetViews>
    <sheetView showGridLines="0" view="pageBreakPreview" zoomScaleNormal="100" zoomScaleSheetLayoutView="100" workbookViewId="0">
      <selection activeCell="A14" sqref="A14:O14"/>
    </sheetView>
  </sheetViews>
  <sheetFormatPr defaultColWidth="9" defaultRowHeight="13" x14ac:dyDescent="0.2"/>
  <cols>
    <col min="1" max="1" width="17.26953125" style="71" customWidth="1"/>
    <col min="2" max="2" width="25" style="71" bestFit="1" customWidth="1"/>
    <col min="3" max="7" width="9" style="71"/>
    <col min="8" max="8" width="3.453125" style="71" bestFit="1" customWidth="1"/>
    <col min="9" max="10" width="9" style="71"/>
    <col min="11" max="11" width="3.453125" style="71" bestFit="1" customWidth="1"/>
    <col min="12" max="13" width="9" style="71"/>
    <col min="14" max="14" width="3.453125" style="71" bestFit="1" customWidth="1"/>
    <col min="15" max="15" width="5" style="71" customWidth="1"/>
    <col min="16" max="16384" width="9" style="71"/>
  </cols>
  <sheetData>
    <row r="1" spans="1:15" ht="17.25" customHeight="1" x14ac:dyDescent="0.25">
      <c r="A1" s="94" t="s">
        <v>56</v>
      </c>
      <c r="B1" s="95"/>
      <c r="C1" s="95"/>
      <c r="D1" s="95"/>
      <c r="E1" s="95"/>
      <c r="F1" s="95"/>
      <c r="G1" s="95"/>
      <c r="H1" s="95"/>
      <c r="I1" s="95"/>
      <c r="J1" s="95"/>
      <c r="K1" s="95"/>
      <c r="L1" s="95"/>
      <c r="M1" s="95"/>
      <c r="N1" s="95"/>
      <c r="O1" s="96"/>
    </row>
    <row r="2" spans="1:15" ht="15" customHeight="1" x14ac:dyDescent="0.2">
      <c r="A2" s="97" t="s">
        <v>78</v>
      </c>
      <c r="B2" s="98"/>
      <c r="C2" s="98"/>
      <c r="D2" s="98"/>
      <c r="E2" s="98"/>
      <c r="F2" s="98"/>
      <c r="G2" s="98"/>
      <c r="H2" s="98"/>
      <c r="I2" s="98"/>
      <c r="J2" s="98"/>
      <c r="K2" s="98"/>
      <c r="L2" s="98"/>
      <c r="M2" s="98"/>
      <c r="N2" s="98"/>
      <c r="O2" s="99"/>
    </row>
    <row r="3" spans="1:15" ht="15" customHeight="1" x14ac:dyDescent="0.2">
      <c r="A3" s="72"/>
      <c r="B3" s="70"/>
      <c r="C3" s="70"/>
      <c r="D3" s="70"/>
      <c r="E3" s="70"/>
      <c r="F3" s="70"/>
      <c r="G3" s="70"/>
      <c r="H3" s="70"/>
      <c r="I3" s="70"/>
      <c r="J3" s="70"/>
      <c r="K3" s="70"/>
      <c r="L3" s="70"/>
      <c r="M3" s="70"/>
      <c r="N3" s="70"/>
      <c r="O3" s="73"/>
    </row>
    <row r="4" spans="1:15" ht="15" customHeight="1" x14ac:dyDescent="0.2">
      <c r="A4" s="97" t="s">
        <v>79</v>
      </c>
      <c r="B4" s="98"/>
      <c r="C4" s="98"/>
      <c r="D4" s="98"/>
      <c r="E4" s="98"/>
      <c r="F4" s="98"/>
      <c r="G4" s="98"/>
      <c r="H4" s="98"/>
      <c r="I4" s="98"/>
      <c r="J4" s="98"/>
      <c r="K4" s="98"/>
      <c r="L4" s="98"/>
      <c r="M4" s="98"/>
      <c r="N4" s="98"/>
      <c r="O4" s="99"/>
    </row>
    <row r="5" spans="1:15" ht="15" customHeight="1" x14ac:dyDescent="0.2">
      <c r="A5" s="72"/>
      <c r="B5" s="70"/>
      <c r="C5" s="70"/>
      <c r="D5" s="70"/>
      <c r="E5" s="70"/>
      <c r="F5" s="70"/>
      <c r="G5" s="70"/>
      <c r="H5" s="70"/>
      <c r="I5" s="70"/>
      <c r="J5" s="70"/>
      <c r="K5" s="70"/>
      <c r="L5" s="70"/>
      <c r="M5" s="70"/>
      <c r="N5" s="70"/>
      <c r="O5" s="73"/>
    </row>
    <row r="6" spans="1:15" ht="15" customHeight="1" x14ac:dyDescent="0.2">
      <c r="A6" s="97" t="s">
        <v>58</v>
      </c>
      <c r="B6" s="98"/>
      <c r="C6" s="98"/>
      <c r="D6" s="98"/>
      <c r="E6" s="98"/>
      <c r="F6" s="98"/>
      <c r="G6" s="98"/>
      <c r="H6" s="98"/>
      <c r="I6" s="98"/>
      <c r="J6" s="98"/>
      <c r="K6" s="98"/>
      <c r="L6" s="98"/>
      <c r="M6" s="98"/>
      <c r="N6" s="98"/>
      <c r="O6" s="99"/>
    </row>
    <row r="7" spans="1:15" ht="15" customHeight="1" x14ac:dyDescent="0.2">
      <c r="A7" s="97" t="s">
        <v>59</v>
      </c>
      <c r="B7" s="98"/>
      <c r="C7" s="98"/>
      <c r="D7" s="98"/>
      <c r="E7" s="98"/>
      <c r="F7" s="98"/>
      <c r="G7" s="98"/>
      <c r="H7" s="98"/>
      <c r="I7" s="98"/>
      <c r="J7" s="98"/>
      <c r="K7" s="98"/>
      <c r="L7" s="98"/>
      <c r="M7" s="98"/>
      <c r="N7" s="98"/>
      <c r="O7" s="99"/>
    </row>
    <row r="8" spans="1:15" ht="15" customHeight="1" x14ac:dyDescent="0.2">
      <c r="A8" s="72"/>
      <c r="B8" s="70"/>
      <c r="C8" s="70"/>
      <c r="D8" s="70"/>
      <c r="E8" s="70"/>
      <c r="F8" s="70"/>
      <c r="G8" s="70"/>
      <c r="H8" s="70"/>
      <c r="I8" s="70"/>
      <c r="J8" s="70"/>
      <c r="K8" s="70"/>
      <c r="L8" s="70"/>
      <c r="M8" s="70"/>
      <c r="N8" s="70"/>
      <c r="O8" s="73"/>
    </row>
    <row r="9" spans="1:15" ht="15" customHeight="1" x14ac:dyDescent="0.2">
      <c r="A9" s="97" t="s">
        <v>77</v>
      </c>
      <c r="B9" s="98"/>
      <c r="C9" s="98"/>
      <c r="D9" s="98"/>
      <c r="E9" s="98"/>
      <c r="F9" s="98"/>
      <c r="G9" s="98"/>
      <c r="H9" s="98"/>
      <c r="I9" s="98"/>
      <c r="J9" s="98"/>
      <c r="K9" s="98"/>
      <c r="L9" s="98"/>
      <c r="M9" s="98"/>
      <c r="N9" s="98"/>
      <c r="O9" s="99"/>
    </row>
    <row r="10" spans="1:15" ht="15" customHeight="1" x14ac:dyDescent="0.2">
      <c r="A10" s="97" t="s">
        <v>60</v>
      </c>
      <c r="B10" s="98"/>
      <c r="C10" s="98"/>
      <c r="D10" s="98"/>
      <c r="E10" s="98"/>
      <c r="F10" s="98"/>
      <c r="G10" s="98"/>
      <c r="H10" s="98"/>
      <c r="I10" s="98"/>
      <c r="J10" s="98"/>
      <c r="K10" s="98"/>
      <c r="L10" s="98"/>
      <c r="M10" s="98"/>
      <c r="N10" s="98"/>
      <c r="O10" s="99"/>
    </row>
    <row r="11" spans="1:15" ht="15" customHeight="1" x14ac:dyDescent="0.2">
      <c r="A11" s="72"/>
      <c r="B11" s="70"/>
      <c r="C11" s="70"/>
      <c r="D11" s="70"/>
      <c r="E11" s="70"/>
      <c r="F11" s="70"/>
      <c r="G11" s="70"/>
      <c r="H11" s="70"/>
      <c r="I11" s="70"/>
      <c r="J11" s="70"/>
      <c r="K11" s="70"/>
      <c r="L11" s="70"/>
      <c r="M11" s="70"/>
      <c r="N11" s="70"/>
      <c r="O11" s="73"/>
    </row>
    <row r="12" spans="1:15" ht="15" customHeight="1" x14ac:dyDescent="0.2">
      <c r="A12" s="97" t="s">
        <v>33</v>
      </c>
      <c r="B12" s="98"/>
      <c r="C12" s="98"/>
      <c r="D12" s="98"/>
      <c r="E12" s="98"/>
      <c r="F12" s="98"/>
      <c r="G12" s="98"/>
      <c r="H12" s="98"/>
      <c r="I12" s="98"/>
      <c r="J12" s="98"/>
      <c r="K12" s="98"/>
      <c r="L12" s="98"/>
      <c r="M12" s="98"/>
      <c r="N12" s="98"/>
      <c r="O12" s="99"/>
    </row>
    <row r="13" spans="1:15" ht="15" customHeight="1" x14ac:dyDescent="0.2">
      <c r="A13" s="72"/>
      <c r="B13" s="70"/>
      <c r="C13" s="70"/>
      <c r="D13" s="70"/>
      <c r="E13" s="70"/>
      <c r="F13" s="70"/>
      <c r="G13" s="70"/>
      <c r="H13" s="70"/>
      <c r="I13" s="70"/>
      <c r="J13" s="70"/>
      <c r="K13" s="70"/>
      <c r="L13" s="70"/>
      <c r="M13" s="70"/>
      <c r="N13" s="70"/>
      <c r="O13" s="73"/>
    </row>
    <row r="14" spans="1:15" ht="15" customHeight="1" x14ac:dyDescent="0.2">
      <c r="A14" s="106" t="s">
        <v>34</v>
      </c>
      <c r="B14" s="107"/>
      <c r="C14" s="107"/>
      <c r="D14" s="107"/>
      <c r="E14" s="107"/>
      <c r="F14" s="107"/>
      <c r="G14" s="107"/>
      <c r="H14" s="107"/>
      <c r="I14" s="107"/>
      <c r="J14" s="107"/>
      <c r="K14" s="107"/>
      <c r="L14" s="107"/>
      <c r="M14" s="107"/>
      <c r="N14" s="107"/>
      <c r="O14" s="108"/>
    </row>
    <row r="15" spans="1:15" ht="15" customHeight="1" x14ac:dyDescent="0.2">
      <c r="A15" s="2"/>
      <c r="B15" s="2"/>
      <c r="C15" s="2"/>
      <c r="D15" s="2"/>
      <c r="E15" s="2"/>
      <c r="F15" s="2"/>
      <c r="G15" s="2"/>
      <c r="H15" s="2"/>
      <c r="I15" s="2"/>
      <c r="J15" s="2"/>
      <c r="K15" s="2"/>
      <c r="L15" s="2"/>
      <c r="M15" s="2"/>
      <c r="N15" s="2"/>
      <c r="O15" s="2"/>
    </row>
    <row r="16" spans="1:15" ht="15" customHeight="1" x14ac:dyDescent="0.2">
      <c r="A16" s="2"/>
      <c r="B16" s="2"/>
      <c r="C16" s="2"/>
      <c r="D16" s="2"/>
      <c r="E16" s="2"/>
      <c r="F16" s="2"/>
      <c r="G16" s="2"/>
      <c r="H16" s="2"/>
      <c r="I16" s="2"/>
      <c r="J16" s="2"/>
      <c r="K16" s="2"/>
      <c r="L16" s="2"/>
      <c r="M16" s="2"/>
      <c r="N16" s="2"/>
      <c r="O16" s="2"/>
    </row>
    <row r="17" spans="1:15" ht="15" customHeight="1" x14ac:dyDescent="0.2">
      <c r="A17" s="2"/>
      <c r="B17" s="2"/>
      <c r="C17" s="2"/>
      <c r="D17" s="2"/>
      <c r="E17" s="2"/>
      <c r="F17" s="2"/>
      <c r="G17" s="2"/>
      <c r="H17" s="2"/>
      <c r="I17" s="2"/>
      <c r="J17" s="2"/>
      <c r="K17" s="2"/>
      <c r="L17" s="2"/>
      <c r="M17" s="2"/>
      <c r="N17" s="2"/>
      <c r="O17" s="2"/>
    </row>
    <row r="18" spans="1:15" ht="16.5" x14ac:dyDescent="0.25">
      <c r="A18" s="94" t="s">
        <v>57</v>
      </c>
      <c r="B18" s="95"/>
      <c r="C18" s="95"/>
      <c r="D18" s="95"/>
      <c r="E18" s="95"/>
      <c r="F18" s="95"/>
      <c r="G18" s="95"/>
      <c r="H18" s="95"/>
      <c r="I18" s="95"/>
      <c r="J18" s="95"/>
      <c r="K18" s="95"/>
      <c r="L18" s="95"/>
      <c r="M18" s="95"/>
      <c r="N18" s="95"/>
      <c r="O18" s="96"/>
    </row>
    <row r="19" spans="1:15" ht="13.5" customHeight="1" x14ac:dyDescent="0.2">
      <c r="A19" s="100" t="s">
        <v>80</v>
      </c>
      <c r="B19" s="101"/>
      <c r="C19" s="101"/>
      <c r="D19" s="101"/>
      <c r="E19" s="101"/>
      <c r="F19" s="101"/>
      <c r="G19" s="101"/>
      <c r="H19" s="101"/>
      <c r="I19" s="101"/>
      <c r="J19" s="101"/>
      <c r="K19" s="101"/>
      <c r="L19" s="101"/>
      <c r="M19" s="101"/>
      <c r="N19" s="101"/>
      <c r="O19" s="102"/>
    </row>
    <row r="20" spans="1:15" x14ac:dyDescent="0.2">
      <c r="A20" s="100"/>
      <c r="B20" s="101"/>
      <c r="C20" s="101"/>
      <c r="D20" s="101"/>
      <c r="E20" s="101"/>
      <c r="F20" s="101"/>
      <c r="G20" s="101"/>
      <c r="H20" s="101"/>
      <c r="I20" s="101"/>
      <c r="J20" s="101"/>
      <c r="K20" s="101"/>
      <c r="L20" s="101"/>
      <c r="M20" s="101"/>
      <c r="N20" s="101"/>
      <c r="O20" s="102"/>
    </row>
    <row r="21" spans="1:15" x14ac:dyDescent="0.2">
      <c r="A21" s="100"/>
      <c r="B21" s="101"/>
      <c r="C21" s="101"/>
      <c r="D21" s="101"/>
      <c r="E21" s="101"/>
      <c r="F21" s="101"/>
      <c r="G21" s="101"/>
      <c r="H21" s="101"/>
      <c r="I21" s="101"/>
      <c r="J21" s="101"/>
      <c r="K21" s="101"/>
      <c r="L21" s="101"/>
      <c r="M21" s="101"/>
      <c r="N21" s="101"/>
      <c r="O21" s="102"/>
    </row>
    <row r="22" spans="1:15" x14ac:dyDescent="0.2">
      <c r="A22" s="100"/>
      <c r="B22" s="101"/>
      <c r="C22" s="101"/>
      <c r="D22" s="101"/>
      <c r="E22" s="101"/>
      <c r="F22" s="101"/>
      <c r="G22" s="101"/>
      <c r="H22" s="101"/>
      <c r="I22" s="101"/>
      <c r="J22" s="101"/>
      <c r="K22" s="101"/>
      <c r="L22" s="101"/>
      <c r="M22" s="101"/>
      <c r="N22" s="101"/>
      <c r="O22" s="102"/>
    </row>
    <row r="23" spans="1:15" x14ac:dyDescent="0.2">
      <c r="A23" s="100"/>
      <c r="B23" s="101"/>
      <c r="C23" s="101"/>
      <c r="D23" s="101"/>
      <c r="E23" s="101"/>
      <c r="F23" s="101"/>
      <c r="G23" s="101"/>
      <c r="H23" s="101"/>
      <c r="I23" s="101"/>
      <c r="J23" s="101"/>
      <c r="K23" s="101"/>
      <c r="L23" s="101"/>
      <c r="M23" s="101"/>
      <c r="N23" s="101"/>
      <c r="O23" s="102"/>
    </row>
    <row r="24" spans="1:15" x14ac:dyDescent="0.2">
      <c r="A24" s="100"/>
      <c r="B24" s="101"/>
      <c r="C24" s="101"/>
      <c r="D24" s="101"/>
      <c r="E24" s="101"/>
      <c r="F24" s="101"/>
      <c r="G24" s="101"/>
      <c r="H24" s="101"/>
      <c r="I24" s="101"/>
      <c r="J24" s="101"/>
      <c r="K24" s="101"/>
      <c r="L24" s="101"/>
      <c r="M24" s="101"/>
      <c r="N24" s="101"/>
      <c r="O24" s="102"/>
    </row>
    <row r="25" spans="1:15" x14ac:dyDescent="0.2">
      <c r="A25" s="100"/>
      <c r="B25" s="101"/>
      <c r="C25" s="101"/>
      <c r="D25" s="101"/>
      <c r="E25" s="101"/>
      <c r="F25" s="101"/>
      <c r="G25" s="101"/>
      <c r="H25" s="101"/>
      <c r="I25" s="101"/>
      <c r="J25" s="101"/>
      <c r="K25" s="101"/>
      <c r="L25" s="101"/>
      <c r="M25" s="101"/>
      <c r="N25" s="101"/>
      <c r="O25" s="102"/>
    </row>
    <row r="26" spans="1:15" x14ac:dyDescent="0.2">
      <c r="A26" s="100"/>
      <c r="B26" s="101"/>
      <c r="C26" s="101"/>
      <c r="D26" s="101"/>
      <c r="E26" s="101"/>
      <c r="F26" s="101"/>
      <c r="G26" s="101"/>
      <c r="H26" s="101"/>
      <c r="I26" s="101"/>
      <c r="J26" s="101"/>
      <c r="K26" s="101"/>
      <c r="L26" s="101"/>
      <c r="M26" s="101"/>
      <c r="N26" s="101"/>
      <c r="O26" s="102"/>
    </row>
    <row r="27" spans="1:15" x14ac:dyDescent="0.2">
      <c r="A27" s="100"/>
      <c r="B27" s="101"/>
      <c r="C27" s="101"/>
      <c r="D27" s="101"/>
      <c r="E27" s="101"/>
      <c r="F27" s="101"/>
      <c r="G27" s="101"/>
      <c r="H27" s="101"/>
      <c r="I27" s="101"/>
      <c r="J27" s="101"/>
      <c r="K27" s="101"/>
      <c r="L27" s="101"/>
      <c r="M27" s="101"/>
      <c r="N27" s="101"/>
      <c r="O27" s="102"/>
    </row>
    <row r="28" spans="1:15" x14ac:dyDescent="0.2">
      <c r="A28" s="100"/>
      <c r="B28" s="101"/>
      <c r="C28" s="101"/>
      <c r="D28" s="101"/>
      <c r="E28" s="101"/>
      <c r="F28" s="101"/>
      <c r="G28" s="101"/>
      <c r="H28" s="101"/>
      <c r="I28" s="101"/>
      <c r="J28" s="101"/>
      <c r="K28" s="101"/>
      <c r="L28" s="101"/>
      <c r="M28" s="101"/>
      <c r="N28" s="101"/>
      <c r="O28" s="102"/>
    </row>
    <row r="29" spans="1:15" x14ac:dyDescent="0.2">
      <c r="A29" s="100"/>
      <c r="B29" s="101"/>
      <c r="C29" s="101"/>
      <c r="D29" s="101"/>
      <c r="E29" s="101"/>
      <c r="F29" s="101"/>
      <c r="G29" s="101"/>
      <c r="H29" s="101"/>
      <c r="I29" s="101"/>
      <c r="J29" s="101"/>
      <c r="K29" s="101"/>
      <c r="L29" s="101"/>
      <c r="M29" s="101"/>
      <c r="N29" s="101"/>
      <c r="O29" s="102"/>
    </row>
    <row r="30" spans="1:15" x14ac:dyDescent="0.2">
      <c r="A30" s="100"/>
      <c r="B30" s="101"/>
      <c r="C30" s="101"/>
      <c r="D30" s="101"/>
      <c r="E30" s="101"/>
      <c r="F30" s="101"/>
      <c r="G30" s="101"/>
      <c r="H30" s="101"/>
      <c r="I30" s="101"/>
      <c r="J30" s="101"/>
      <c r="K30" s="101"/>
      <c r="L30" s="101"/>
      <c r="M30" s="101"/>
      <c r="N30" s="101"/>
      <c r="O30" s="102"/>
    </row>
    <row r="31" spans="1:15" x14ac:dyDescent="0.2">
      <c r="A31" s="100"/>
      <c r="B31" s="101"/>
      <c r="C31" s="101"/>
      <c r="D31" s="101"/>
      <c r="E31" s="101"/>
      <c r="F31" s="101"/>
      <c r="G31" s="101"/>
      <c r="H31" s="101"/>
      <c r="I31" s="101"/>
      <c r="J31" s="101"/>
      <c r="K31" s="101"/>
      <c r="L31" s="101"/>
      <c r="M31" s="101"/>
      <c r="N31" s="101"/>
      <c r="O31" s="102"/>
    </row>
    <row r="32" spans="1:15" x14ac:dyDescent="0.2">
      <c r="A32" s="100"/>
      <c r="B32" s="101"/>
      <c r="C32" s="101"/>
      <c r="D32" s="101"/>
      <c r="E32" s="101"/>
      <c r="F32" s="101"/>
      <c r="G32" s="101"/>
      <c r="H32" s="101"/>
      <c r="I32" s="101"/>
      <c r="J32" s="101"/>
      <c r="K32" s="101"/>
      <c r="L32" s="101"/>
      <c r="M32" s="101"/>
      <c r="N32" s="101"/>
      <c r="O32" s="102"/>
    </row>
    <row r="33" spans="1:15" x14ac:dyDescent="0.2">
      <c r="A33" s="100"/>
      <c r="B33" s="101"/>
      <c r="C33" s="101"/>
      <c r="D33" s="101"/>
      <c r="E33" s="101"/>
      <c r="F33" s="101"/>
      <c r="G33" s="101"/>
      <c r="H33" s="101"/>
      <c r="I33" s="101"/>
      <c r="J33" s="101"/>
      <c r="K33" s="101"/>
      <c r="L33" s="101"/>
      <c r="M33" s="101"/>
      <c r="N33" s="101"/>
      <c r="O33" s="102"/>
    </row>
    <row r="34" spans="1:15" x14ac:dyDescent="0.2">
      <c r="A34" s="100"/>
      <c r="B34" s="101"/>
      <c r="C34" s="101"/>
      <c r="D34" s="101"/>
      <c r="E34" s="101"/>
      <c r="F34" s="101"/>
      <c r="G34" s="101"/>
      <c r="H34" s="101"/>
      <c r="I34" s="101"/>
      <c r="J34" s="101"/>
      <c r="K34" s="101"/>
      <c r="L34" s="101"/>
      <c r="M34" s="101"/>
      <c r="N34" s="101"/>
      <c r="O34" s="102"/>
    </row>
    <row r="35" spans="1:15" x14ac:dyDescent="0.2">
      <c r="A35" s="100"/>
      <c r="B35" s="101"/>
      <c r="C35" s="101"/>
      <c r="D35" s="101"/>
      <c r="E35" s="101"/>
      <c r="F35" s="101"/>
      <c r="G35" s="101"/>
      <c r="H35" s="101"/>
      <c r="I35" s="101"/>
      <c r="J35" s="101"/>
      <c r="K35" s="101"/>
      <c r="L35" s="101"/>
      <c r="M35" s="101"/>
      <c r="N35" s="101"/>
      <c r="O35" s="102"/>
    </row>
    <row r="36" spans="1:15" x14ac:dyDescent="0.2">
      <c r="A36" s="100"/>
      <c r="B36" s="101"/>
      <c r="C36" s="101"/>
      <c r="D36" s="101"/>
      <c r="E36" s="101"/>
      <c r="F36" s="101"/>
      <c r="G36" s="101"/>
      <c r="H36" s="101"/>
      <c r="I36" s="101"/>
      <c r="J36" s="101"/>
      <c r="K36" s="101"/>
      <c r="L36" s="101"/>
      <c r="M36" s="101"/>
      <c r="N36" s="101"/>
      <c r="O36" s="102"/>
    </row>
    <row r="37" spans="1:15" x14ac:dyDescent="0.2">
      <c r="A37" s="100"/>
      <c r="B37" s="101"/>
      <c r="C37" s="101"/>
      <c r="D37" s="101"/>
      <c r="E37" s="101"/>
      <c r="F37" s="101"/>
      <c r="G37" s="101"/>
      <c r="H37" s="101"/>
      <c r="I37" s="101"/>
      <c r="J37" s="101"/>
      <c r="K37" s="101"/>
      <c r="L37" s="101"/>
      <c r="M37" s="101"/>
      <c r="N37" s="101"/>
      <c r="O37" s="102"/>
    </row>
    <row r="38" spans="1:15" x14ac:dyDescent="0.2">
      <c r="A38" s="100"/>
      <c r="B38" s="101"/>
      <c r="C38" s="101"/>
      <c r="D38" s="101"/>
      <c r="E38" s="101"/>
      <c r="F38" s="101"/>
      <c r="G38" s="101"/>
      <c r="H38" s="101"/>
      <c r="I38" s="101"/>
      <c r="J38" s="101"/>
      <c r="K38" s="101"/>
      <c r="L38" s="101"/>
      <c r="M38" s="101"/>
      <c r="N38" s="101"/>
      <c r="O38" s="102"/>
    </row>
    <row r="39" spans="1:15" x14ac:dyDescent="0.2">
      <c r="A39" s="100"/>
      <c r="B39" s="101"/>
      <c r="C39" s="101"/>
      <c r="D39" s="101"/>
      <c r="E39" s="101"/>
      <c r="F39" s="101"/>
      <c r="G39" s="101"/>
      <c r="H39" s="101"/>
      <c r="I39" s="101"/>
      <c r="J39" s="101"/>
      <c r="K39" s="101"/>
      <c r="L39" s="101"/>
      <c r="M39" s="101"/>
      <c r="N39" s="101"/>
      <c r="O39" s="102"/>
    </row>
    <row r="40" spans="1:15" x14ac:dyDescent="0.2">
      <c r="A40" s="100"/>
      <c r="B40" s="101"/>
      <c r="C40" s="101"/>
      <c r="D40" s="101"/>
      <c r="E40" s="101"/>
      <c r="F40" s="101"/>
      <c r="G40" s="101"/>
      <c r="H40" s="101"/>
      <c r="I40" s="101"/>
      <c r="J40" s="101"/>
      <c r="K40" s="101"/>
      <c r="L40" s="101"/>
      <c r="M40" s="101"/>
      <c r="N40" s="101"/>
      <c r="O40" s="102"/>
    </row>
    <row r="41" spans="1:15" x14ac:dyDescent="0.2">
      <c r="A41" s="100"/>
      <c r="B41" s="101"/>
      <c r="C41" s="101"/>
      <c r="D41" s="101"/>
      <c r="E41" s="101"/>
      <c r="F41" s="101"/>
      <c r="G41" s="101"/>
      <c r="H41" s="101"/>
      <c r="I41" s="101"/>
      <c r="J41" s="101"/>
      <c r="K41" s="101"/>
      <c r="L41" s="101"/>
      <c r="M41" s="101"/>
      <c r="N41" s="101"/>
      <c r="O41" s="102"/>
    </row>
    <row r="42" spans="1:15" x14ac:dyDescent="0.2">
      <c r="A42" s="100"/>
      <c r="B42" s="101"/>
      <c r="C42" s="101"/>
      <c r="D42" s="101"/>
      <c r="E42" s="101"/>
      <c r="F42" s="101"/>
      <c r="G42" s="101"/>
      <c r="H42" s="101"/>
      <c r="I42" s="101"/>
      <c r="J42" s="101"/>
      <c r="K42" s="101"/>
      <c r="L42" s="101"/>
      <c r="M42" s="101"/>
      <c r="N42" s="101"/>
      <c r="O42" s="102"/>
    </row>
    <row r="43" spans="1:15" x14ac:dyDescent="0.2">
      <c r="A43" s="103"/>
      <c r="B43" s="104"/>
      <c r="C43" s="104"/>
      <c r="D43" s="104"/>
      <c r="E43" s="104"/>
      <c r="F43" s="104"/>
      <c r="G43" s="104"/>
      <c r="H43" s="104"/>
      <c r="I43" s="104"/>
      <c r="J43" s="104"/>
      <c r="K43" s="104"/>
      <c r="L43" s="104"/>
      <c r="M43" s="104"/>
      <c r="N43" s="104"/>
      <c r="O43" s="105"/>
    </row>
  </sheetData>
  <mergeCells count="11">
    <mergeCell ref="A19:O43"/>
    <mergeCell ref="A12:O12"/>
    <mergeCell ref="A14:O14"/>
    <mergeCell ref="A6:O6"/>
    <mergeCell ref="A18:O18"/>
    <mergeCell ref="A1:O1"/>
    <mergeCell ref="A2:O2"/>
    <mergeCell ref="A4:O4"/>
    <mergeCell ref="A10:O10"/>
    <mergeCell ref="A9:O9"/>
    <mergeCell ref="A7:O7"/>
  </mergeCells>
  <phoneticPr fontId="1"/>
  <pageMargins left="0.84" right="0.7" top="0.6" bottom="0.26" header="0.3" footer="0.2"/>
  <pageSetup paperSize="9" scale="9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0099"/>
    <pageSetUpPr fitToPage="1"/>
  </sheetPr>
  <dimension ref="B1:O70"/>
  <sheetViews>
    <sheetView showGridLines="0" showZeros="0" view="pageBreakPreview" topLeftCell="B16" zoomScaleNormal="100" zoomScaleSheetLayoutView="100" workbookViewId="0">
      <selection activeCell="D8" sqref="D8"/>
    </sheetView>
  </sheetViews>
  <sheetFormatPr defaultColWidth="9" defaultRowHeight="13" x14ac:dyDescent="0.2"/>
  <cols>
    <col min="1" max="1" width="2.6328125" style="10" customWidth="1"/>
    <col min="2" max="2" width="2.26953125" style="48" customWidth="1"/>
    <col min="3" max="3" width="11.08984375" style="10" customWidth="1"/>
    <col min="4" max="4" width="13.36328125" style="10" customWidth="1"/>
    <col min="5" max="5" width="3.36328125" style="10" bestFit="1" customWidth="1"/>
    <col min="6" max="6" width="10.6328125" style="10" customWidth="1"/>
    <col min="7" max="7" width="32" style="10" customWidth="1"/>
    <col min="8" max="8" width="23.6328125" style="10" customWidth="1"/>
    <col min="9" max="9" width="14.453125" style="10" customWidth="1"/>
    <col min="10" max="10" width="19.6328125" style="10" customWidth="1"/>
    <col min="11" max="11" width="17.6328125" style="10" customWidth="1"/>
    <col min="12" max="12" width="5.26953125" style="10" customWidth="1"/>
    <col min="13" max="13" width="8.7265625" style="10" customWidth="1"/>
    <col min="14" max="16384" width="9" style="10"/>
  </cols>
  <sheetData>
    <row r="1" spans="2:15" ht="36" customHeight="1" x14ac:dyDescent="0.2">
      <c r="C1" s="25"/>
    </row>
    <row r="2" spans="2:15" ht="21" x14ac:dyDescent="0.3">
      <c r="C2" s="77" t="s">
        <v>32</v>
      </c>
      <c r="G2" s="20"/>
      <c r="H2" s="21"/>
      <c r="L2" s="22"/>
    </row>
    <row r="3" spans="2:15" ht="8.25" customHeight="1" x14ac:dyDescent="0.2">
      <c r="I3" s="17"/>
      <c r="L3" s="22"/>
      <c r="M3" s="18"/>
    </row>
    <row r="4" spans="2:15" ht="21" customHeight="1" x14ac:dyDescent="0.3">
      <c r="C4" s="87" t="s">
        <v>64</v>
      </c>
      <c r="D4" s="112">
        <f>SUM(D8:D50)</f>
        <v>0</v>
      </c>
      <c r="E4" s="112"/>
      <c r="F4" s="112"/>
      <c r="I4" s="17"/>
      <c r="L4" s="22"/>
      <c r="M4" s="18"/>
    </row>
    <row r="5" spans="2:15" ht="18" customHeight="1" x14ac:dyDescent="0.2">
      <c r="L5" s="22"/>
    </row>
    <row r="6" spans="2:15" ht="18.75" customHeight="1" x14ac:dyDescent="0.2">
      <c r="C6" s="113" t="s">
        <v>11</v>
      </c>
      <c r="D6" s="115" t="s">
        <v>76</v>
      </c>
      <c r="E6" s="116"/>
      <c r="F6" s="111" t="s">
        <v>12</v>
      </c>
      <c r="G6" s="119" t="s">
        <v>13</v>
      </c>
      <c r="H6" s="120"/>
      <c r="I6" s="121"/>
      <c r="J6" s="122" t="s">
        <v>14</v>
      </c>
      <c r="K6" s="111" t="s">
        <v>75</v>
      </c>
      <c r="L6" s="22"/>
      <c r="M6" s="16" t="s">
        <v>31</v>
      </c>
      <c r="N6" s="46">
        <f>SUMIF(F8:F50,M6,D8:D50)</f>
        <v>0</v>
      </c>
    </row>
    <row r="7" spans="2:15" ht="30" customHeight="1" x14ac:dyDescent="0.2">
      <c r="C7" s="114"/>
      <c r="D7" s="117"/>
      <c r="E7" s="118"/>
      <c r="F7" s="111"/>
      <c r="G7" s="78" t="s">
        <v>10</v>
      </c>
      <c r="H7" s="79" t="s">
        <v>9</v>
      </c>
      <c r="I7" s="79" t="s">
        <v>27</v>
      </c>
      <c r="J7" s="123"/>
      <c r="K7" s="111"/>
      <c r="L7" s="22"/>
      <c r="M7" s="16" t="s">
        <v>1</v>
      </c>
      <c r="N7" s="46">
        <f>SUMIF(F8:F50,M7,D8:D50)</f>
        <v>0</v>
      </c>
    </row>
    <row r="8" spans="2:15" ht="23.25" customHeight="1" x14ac:dyDescent="0.2">
      <c r="B8" s="48">
        <v>1</v>
      </c>
      <c r="C8" s="15"/>
      <c r="D8" s="14"/>
      <c r="E8" s="13" t="s">
        <v>15</v>
      </c>
      <c r="F8" s="12"/>
      <c r="G8" s="11"/>
      <c r="H8" s="11"/>
      <c r="I8" s="19"/>
      <c r="J8" s="38"/>
      <c r="K8" s="19"/>
      <c r="L8" s="22"/>
      <c r="M8" s="23">
        <f>IF(D8&lt;&gt;"",1,0)</f>
        <v>0</v>
      </c>
      <c r="N8" s="23">
        <f>IF(F8&lt;&gt;"",1,0)</f>
        <v>0</v>
      </c>
      <c r="O8" s="23" t="b">
        <f>M8&lt;&gt;N8</f>
        <v>0</v>
      </c>
    </row>
    <row r="9" spans="2:15" ht="23.25" customHeight="1" x14ac:dyDescent="0.2">
      <c r="B9" s="48">
        <v>2</v>
      </c>
      <c r="C9" s="15"/>
      <c r="D9" s="14"/>
      <c r="E9" s="13"/>
      <c r="F9" s="12"/>
      <c r="G9" s="11"/>
      <c r="H9" s="11"/>
      <c r="I9" s="19"/>
      <c r="J9" s="38"/>
      <c r="K9" s="19"/>
      <c r="L9" s="22"/>
      <c r="M9" s="23">
        <f t="shared" ref="M9:M38" si="0">IF(D9&lt;&gt;"",1,0)</f>
        <v>0</v>
      </c>
      <c r="N9" s="23">
        <f t="shared" ref="N9:N38" si="1">IF(F9&lt;&gt;"",1,0)</f>
        <v>0</v>
      </c>
      <c r="O9" s="23" t="b">
        <f t="shared" ref="O9:O38" si="2">M9&lt;&gt;N9</f>
        <v>0</v>
      </c>
    </row>
    <row r="10" spans="2:15" ht="23.25" customHeight="1" x14ac:dyDescent="0.2">
      <c r="B10" s="48">
        <v>3</v>
      </c>
      <c r="C10" s="15"/>
      <c r="D10" s="14"/>
      <c r="E10" s="13"/>
      <c r="F10" s="12"/>
      <c r="G10" s="11"/>
      <c r="H10" s="11"/>
      <c r="I10" s="19"/>
      <c r="J10" s="38"/>
      <c r="K10" s="19"/>
      <c r="L10" s="22"/>
      <c r="M10" s="23">
        <f t="shared" si="0"/>
        <v>0</v>
      </c>
      <c r="N10" s="23">
        <f t="shared" si="1"/>
        <v>0</v>
      </c>
      <c r="O10" s="23" t="b">
        <f t="shared" si="2"/>
        <v>0</v>
      </c>
    </row>
    <row r="11" spans="2:15" ht="23.25" customHeight="1" x14ac:dyDescent="0.2">
      <c r="B11" s="48">
        <v>4</v>
      </c>
      <c r="C11" s="15"/>
      <c r="D11" s="14"/>
      <c r="E11" s="13"/>
      <c r="F11" s="12"/>
      <c r="G11" s="11"/>
      <c r="H11" s="11"/>
      <c r="I11" s="19"/>
      <c r="J11" s="38"/>
      <c r="K11" s="19"/>
      <c r="L11" s="22"/>
      <c r="M11" s="23">
        <f t="shared" si="0"/>
        <v>0</v>
      </c>
      <c r="N11" s="23">
        <f t="shared" si="1"/>
        <v>0</v>
      </c>
      <c r="O11" s="23" t="b">
        <f t="shared" si="2"/>
        <v>0</v>
      </c>
    </row>
    <row r="12" spans="2:15" ht="23.25" customHeight="1" x14ac:dyDescent="0.2">
      <c r="B12" s="48">
        <v>5</v>
      </c>
      <c r="C12" s="15"/>
      <c r="D12" s="14"/>
      <c r="E12" s="13"/>
      <c r="F12" s="12"/>
      <c r="G12" s="11"/>
      <c r="H12" s="11"/>
      <c r="I12" s="19"/>
      <c r="J12" s="38"/>
      <c r="K12" s="19"/>
      <c r="L12" s="22"/>
      <c r="M12" s="23">
        <f t="shared" si="0"/>
        <v>0</v>
      </c>
      <c r="N12" s="23">
        <f t="shared" si="1"/>
        <v>0</v>
      </c>
      <c r="O12" s="23" t="b">
        <f t="shared" si="2"/>
        <v>0</v>
      </c>
    </row>
    <row r="13" spans="2:15" ht="23.25" customHeight="1" x14ac:dyDescent="0.2">
      <c r="B13" s="48">
        <v>6</v>
      </c>
      <c r="C13" s="15"/>
      <c r="D13" s="14"/>
      <c r="E13" s="13"/>
      <c r="F13" s="12"/>
      <c r="G13" s="11"/>
      <c r="H13" s="11"/>
      <c r="I13" s="19"/>
      <c r="J13" s="38"/>
      <c r="K13" s="19"/>
      <c r="L13" s="22"/>
      <c r="M13" s="23">
        <f t="shared" si="0"/>
        <v>0</v>
      </c>
      <c r="N13" s="23">
        <f t="shared" si="1"/>
        <v>0</v>
      </c>
      <c r="O13" s="23" t="b">
        <f t="shared" si="2"/>
        <v>0</v>
      </c>
    </row>
    <row r="14" spans="2:15" ht="23.25" customHeight="1" x14ac:dyDescent="0.2">
      <c r="B14" s="48">
        <v>7</v>
      </c>
      <c r="C14" s="15"/>
      <c r="D14" s="14"/>
      <c r="E14" s="13"/>
      <c r="F14" s="12"/>
      <c r="G14" s="11"/>
      <c r="H14" s="11"/>
      <c r="I14" s="19"/>
      <c r="J14" s="38"/>
      <c r="K14" s="19"/>
      <c r="L14" s="22"/>
      <c r="M14" s="23">
        <f t="shared" si="0"/>
        <v>0</v>
      </c>
      <c r="N14" s="23">
        <f t="shared" si="1"/>
        <v>0</v>
      </c>
      <c r="O14" s="23" t="b">
        <f t="shared" si="2"/>
        <v>0</v>
      </c>
    </row>
    <row r="15" spans="2:15" ht="23.25" customHeight="1" x14ac:dyDescent="0.2">
      <c r="B15" s="48">
        <v>8</v>
      </c>
      <c r="C15" s="15"/>
      <c r="D15" s="14"/>
      <c r="E15" s="13"/>
      <c r="F15" s="12"/>
      <c r="G15" s="11"/>
      <c r="H15" s="11"/>
      <c r="I15" s="19"/>
      <c r="J15" s="38"/>
      <c r="K15" s="19"/>
      <c r="L15" s="22"/>
      <c r="M15" s="23">
        <f t="shared" si="0"/>
        <v>0</v>
      </c>
      <c r="N15" s="23">
        <f t="shared" si="1"/>
        <v>0</v>
      </c>
      <c r="O15" s="23" t="b">
        <f t="shared" si="2"/>
        <v>0</v>
      </c>
    </row>
    <row r="16" spans="2:15" ht="23.25" customHeight="1" x14ac:dyDescent="0.2">
      <c r="B16" s="48">
        <v>9</v>
      </c>
      <c r="C16" s="15"/>
      <c r="D16" s="14"/>
      <c r="E16" s="13"/>
      <c r="F16" s="12"/>
      <c r="G16" s="11"/>
      <c r="H16" s="11"/>
      <c r="I16" s="19"/>
      <c r="J16" s="38"/>
      <c r="K16" s="19"/>
      <c r="L16" s="22"/>
      <c r="M16" s="23">
        <f t="shared" si="0"/>
        <v>0</v>
      </c>
      <c r="N16" s="23">
        <f t="shared" si="1"/>
        <v>0</v>
      </c>
      <c r="O16" s="23" t="b">
        <f t="shared" si="2"/>
        <v>0</v>
      </c>
    </row>
    <row r="17" spans="2:15" ht="23.25" customHeight="1" x14ac:dyDescent="0.2">
      <c r="B17" s="48">
        <v>10</v>
      </c>
      <c r="C17" s="15"/>
      <c r="D17" s="14"/>
      <c r="E17" s="13"/>
      <c r="F17" s="12"/>
      <c r="G17" s="11"/>
      <c r="H17" s="11"/>
      <c r="I17" s="19"/>
      <c r="J17" s="38"/>
      <c r="K17" s="19"/>
      <c r="L17" s="22"/>
      <c r="M17" s="23">
        <f t="shared" si="0"/>
        <v>0</v>
      </c>
      <c r="N17" s="23">
        <f t="shared" si="1"/>
        <v>0</v>
      </c>
      <c r="O17" s="23" t="b">
        <f t="shared" si="2"/>
        <v>0</v>
      </c>
    </row>
    <row r="18" spans="2:15" ht="23.25" customHeight="1" x14ac:dyDescent="0.2">
      <c r="B18" s="48">
        <v>11</v>
      </c>
      <c r="C18" s="15"/>
      <c r="D18" s="14"/>
      <c r="E18" s="13"/>
      <c r="F18" s="12"/>
      <c r="G18" s="11"/>
      <c r="H18" s="11"/>
      <c r="I18" s="19"/>
      <c r="J18" s="38"/>
      <c r="K18" s="19"/>
      <c r="L18" s="22"/>
      <c r="M18" s="23">
        <f t="shared" si="0"/>
        <v>0</v>
      </c>
      <c r="N18" s="23">
        <f t="shared" si="1"/>
        <v>0</v>
      </c>
      <c r="O18" s="23" t="b">
        <f t="shared" si="2"/>
        <v>0</v>
      </c>
    </row>
    <row r="19" spans="2:15" ht="23.25" customHeight="1" x14ac:dyDescent="0.2">
      <c r="B19" s="48">
        <v>12</v>
      </c>
      <c r="C19" s="15"/>
      <c r="D19" s="14"/>
      <c r="E19" s="13"/>
      <c r="F19" s="12"/>
      <c r="G19" s="11"/>
      <c r="H19" s="11"/>
      <c r="I19" s="19"/>
      <c r="J19" s="38"/>
      <c r="K19" s="19"/>
      <c r="L19" s="26"/>
      <c r="M19" s="23">
        <f t="shared" si="0"/>
        <v>0</v>
      </c>
      <c r="N19" s="23">
        <f t="shared" si="1"/>
        <v>0</v>
      </c>
      <c r="O19" s="23" t="b">
        <f t="shared" si="2"/>
        <v>0</v>
      </c>
    </row>
    <row r="20" spans="2:15" ht="23.25" customHeight="1" x14ac:dyDescent="0.2">
      <c r="B20" s="48">
        <v>13</v>
      </c>
      <c r="C20" s="15"/>
      <c r="D20" s="14"/>
      <c r="E20" s="13"/>
      <c r="F20" s="12"/>
      <c r="G20" s="11"/>
      <c r="H20" s="11"/>
      <c r="I20" s="19"/>
      <c r="J20" s="38"/>
      <c r="K20" s="19"/>
      <c r="L20" s="26"/>
      <c r="M20" s="23">
        <f t="shared" si="0"/>
        <v>0</v>
      </c>
      <c r="N20" s="23">
        <f t="shared" si="1"/>
        <v>0</v>
      </c>
      <c r="O20" s="23" t="b">
        <f t="shared" si="2"/>
        <v>0</v>
      </c>
    </row>
    <row r="21" spans="2:15" ht="23.25" customHeight="1" x14ac:dyDescent="0.2">
      <c r="B21" s="48">
        <v>14</v>
      </c>
      <c r="C21" s="15"/>
      <c r="D21" s="14"/>
      <c r="E21" s="13"/>
      <c r="F21" s="12"/>
      <c r="G21" s="11"/>
      <c r="H21" s="11"/>
      <c r="I21" s="19"/>
      <c r="J21" s="38"/>
      <c r="K21" s="19"/>
      <c r="L21" s="26"/>
      <c r="M21" s="23">
        <f t="shared" si="0"/>
        <v>0</v>
      </c>
      <c r="N21" s="23">
        <f t="shared" si="1"/>
        <v>0</v>
      </c>
      <c r="O21" s="23" t="b">
        <f t="shared" si="2"/>
        <v>0</v>
      </c>
    </row>
    <row r="22" spans="2:15" ht="23.25" customHeight="1" x14ac:dyDescent="0.2">
      <c r="B22" s="48">
        <v>15</v>
      </c>
      <c r="C22" s="15"/>
      <c r="D22" s="14"/>
      <c r="E22" s="13"/>
      <c r="F22" s="12"/>
      <c r="G22" s="11"/>
      <c r="H22" s="11"/>
      <c r="I22" s="19"/>
      <c r="J22" s="38"/>
      <c r="K22" s="19"/>
      <c r="L22" s="26"/>
      <c r="M22" s="23">
        <f t="shared" si="0"/>
        <v>0</v>
      </c>
      <c r="N22" s="23">
        <f t="shared" si="1"/>
        <v>0</v>
      </c>
      <c r="O22" s="23" t="b">
        <f t="shared" si="2"/>
        <v>0</v>
      </c>
    </row>
    <row r="23" spans="2:15" ht="23.25" customHeight="1" x14ac:dyDescent="0.2">
      <c r="B23" s="48">
        <v>16</v>
      </c>
      <c r="C23" s="15"/>
      <c r="D23" s="14"/>
      <c r="E23" s="13"/>
      <c r="F23" s="12"/>
      <c r="G23" s="11"/>
      <c r="H23" s="11"/>
      <c r="I23" s="19"/>
      <c r="J23" s="38"/>
      <c r="K23" s="19"/>
      <c r="L23" s="26"/>
      <c r="M23" s="23">
        <f t="shared" si="0"/>
        <v>0</v>
      </c>
      <c r="N23" s="23">
        <f t="shared" si="1"/>
        <v>0</v>
      </c>
      <c r="O23" s="23" t="b">
        <f t="shared" si="2"/>
        <v>0</v>
      </c>
    </row>
    <row r="24" spans="2:15" ht="23.25" customHeight="1" x14ac:dyDescent="0.2">
      <c r="B24" s="48">
        <v>17</v>
      </c>
      <c r="C24" s="15"/>
      <c r="D24" s="14"/>
      <c r="E24" s="13"/>
      <c r="F24" s="12"/>
      <c r="G24" s="11"/>
      <c r="H24" s="11"/>
      <c r="I24" s="19"/>
      <c r="J24" s="38"/>
      <c r="K24" s="19"/>
      <c r="L24" s="26"/>
      <c r="M24" s="23">
        <f t="shared" si="0"/>
        <v>0</v>
      </c>
      <c r="N24" s="23">
        <f t="shared" si="1"/>
        <v>0</v>
      </c>
      <c r="O24" s="23" t="b">
        <f t="shared" si="2"/>
        <v>0</v>
      </c>
    </row>
    <row r="25" spans="2:15" ht="23.25" customHeight="1" x14ac:dyDescent="0.2">
      <c r="B25" s="48">
        <v>18</v>
      </c>
      <c r="C25" s="15"/>
      <c r="D25" s="14"/>
      <c r="E25" s="13"/>
      <c r="F25" s="12"/>
      <c r="G25" s="11"/>
      <c r="H25" s="11"/>
      <c r="I25" s="19"/>
      <c r="J25" s="38"/>
      <c r="K25" s="19"/>
      <c r="L25" s="26"/>
      <c r="M25" s="23">
        <f t="shared" si="0"/>
        <v>0</v>
      </c>
      <c r="N25" s="23">
        <f t="shared" si="1"/>
        <v>0</v>
      </c>
      <c r="O25" s="23" t="b">
        <f t="shared" si="2"/>
        <v>0</v>
      </c>
    </row>
    <row r="26" spans="2:15" ht="23.25" customHeight="1" x14ac:dyDescent="0.2">
      <c r="B26" s="48">
        <v>19</v>
      </c>
      <c r="C26" s="15"/>
      <c r="D26" s="14"/>
      <c r="E26" s="13"/>
      <c r="F26" s="12"/>
      <c r="G26" s="11"/>
      <c r="H26" s="11"/>
      <c r="I26" s="19"/>
      <c r="J26" s="38"/>
      <c r="K26" s="19"/>
      <c r="L26" s="26"/>
      <c r="M26" s="23">
        <f t="shared" si="0"/>
        <v>0</v>
      </c>
      <c r="N26" s="23">
        <f t="shared" si="1"/>
        <v>0</v>
      </c>
      <c r="O26" s="23" t="b">
        <f t="shared" si="2"/>
        <v>0</v>
      </c>
    </row>
    <row r="27" spans="2:15" ht="23.25" customHeight="1" x14ac:dyDescent="0.2">
      <c r="B27" s="48">
        <v>20</v>
      </c>
      <c r="C27" s="15"/>
      <c r="D27" s="14"/>
      <c r="E27" s="13"/>
      <c r="F27" s="12"/>
      <c r="G27" s="11"/>
      <c r="H27" s="11"/>
      <c r="I27" s="19"/>
      <c r="J27" s="38"/>
      <c r="K27" s="19"/>
      <c r="L27" s="26"/>
      <c r="M27" s="23">
        <f t="shared" si="0"/>
        <v>0</v>
      </c>
      <c r="N27" s="23">
        <f t="shared" si="1"/>
        <v>0</v>
      </c>
      <c r="O27" s="23" t="b">
        <f t="shared" si="2"/>
        <v>0</v>
      </c>
    </row>
    <row r="28" spans="2:15" ht="23.25" customHeight="1" x14ac:dyDescent="0.2">
      <c r="B28" s="48">
        <v>21</v>
      </c>
      <c r="C28" s="15"/>
      <c r="D28" s="14"/>
      <c r="E28" s="13"/>
      <c r="F28" s="12"/>
      <c r="G28" s="11"/>
      <c r="H28" s="11"/>
      <c r="I28" s="19"/>
      <c r="J28" s="38"/>
      <c r="K28" s="19"/>
      <c r="L28" s="26"/>
      <c r="M28" s="23">
        <f t="shared" si="0"/>
        <v>0</v>
      </c>
      <c r="N28" s="23">
        <f t="shared" si="1"/>
        <v>0</v>
      </c>
      <c r="O28" s="23" t="b">
        <f t="shared" si="2"/>
        <v>0</v>
      </c>
    </row>
    <row r="29" spans="2:15" ht="23.25" customHeight="1" x14ac:dyDescent="0.2">
      <c r="B29" s="48">
        <v>22</v>
      </c>
      <c r="C29" s="15"/>
      <c r="D29" s="14"/>
      <c r="E29" s="13"/>
      <c r="F29" s="12"/>
      <c r="G29" s="11"/>
      <c r="H29" s="11"/>
      <c r="I29" s="19"/>
      <c r="J29" s="38"/>
      <c r="K29" s="19"/>
      <c r="L29" s="26"/>
      <c r="M29" s="23">
        <f t="shared" si="0"/>
        <v>0</v>
      </c>
      <c r="N29" s="23">
        <f t="shared" si="1"/>
        <v>0</v>
      </c>
      <c r="O29" s="23" t="b">
        <f t="shared" si="2"/>
        <v>0</v>
      </c>
    </row>
    <row r="30" spans="2:15" ht="23.25" customHeight="1" x14ac:dyDescent="0.2">
      <c r="B30" s="48">
        <v>23</v>
      </c>
      <c r="C30" s="15"/>
      <c r="D30" s="14"/>
      <c r="E30" s="13"/>
      <c r="F30" s="12"/>
      <c r="G30" s="11"/>
      <c r="H30" s="11"/>
      <c r="I30" s="19"/>
      <c r="J30" s="38"/>
      <c r="K30" s="19"/>
      <c r="L30" s="26"/>
      <c r="M30" s="23">
        <f t="shared" si="0"/>
        <v>0</v>
      </c>
      <c r="N30" s="23">
        <f t="shared" si="1"/>
        <v>0</v>
      </c>
      <c r="O30" s="23" t="b">
        <f t="shared" si="2"/>
        <v>0</v>
      </c>
    </row>
    <row r="31" spans="2:15" ht="23.25" customHeight="1" x14ac:dyDescent="0.2">
      <c r="B31" s="48">
        <v>24</v>
      </c>
      <c r="C31" s="15"/>
      <c r="D31" s="14"/>
      <c r="E31" s="13"/>
      <c r="F31" s="12"/>
      <c r="G31" s="11"/>
      <c r="H31" s="11"/>
      <c r="I31" s="19"/>
      <c r="J31" s="38"/>
      <c r="K31" s="19"/>
      <c r="L31" s="26"/>
      <c r="M31" s="23">
        <f t="shared" si="0"/>
        <v>0</v>
      </c>
      <c r="N31" s="23">
        <f t="shared" si="1"/>
        <v>0</v>
      </c>
      <c r="O31" s="23" t="b">
        <f t="shared" si="2"/>
        <v>0</v>
      </c>
    </row>
    <row r="32" spans="2:15" ht="23.25" customHeight="1" x14ac:dyDescent="0.2">
      <c r="B32" s="48">
        <v>25</v>
      </c>
      <c r="C32" s="15"/>
      <c r="D32" s="14"/>
      <c r="E32" s="13"/>
      <c r="F32" s="12"/>
      <c r="G32" s="11"/>
      <c r="H32" s="11"/>
      <c r="I32" s="19"/>
      <c r="J32" s="38"/>
      <c r="K32" s="19"/>
      <c r="L32" s="26"/>
      <c r="M32" s="23">
        <f t="shared" si="0"/>
        <v>0</v>
      </c>
      <c r="N32" s="23">
        <f t="shared" si="1"/>
        <v>0</v>
      </c>
      <c r="O32" s="23" t="b">
        <f t="shared" si="2"/>
        <v>0</v>
      </c>
    </row>
    <row r="33" spans="2:15" ht="23.25" customHeight="1" x14ac:dyDescent="0.2">
      <c r="B33" s="48">
        <v>26</v>
      </c>
      <c r="C33" s="15"/>
      <c r="D33" s="14"/>
      <c r="E33" s="13"/>
      <c r="F33" s="12"/>
      <c r="G33" s="11"/>
      <c r="H33" s="11"/>
      <c r="I33" s="19"/>
      <c r="J33" s="38"/>
      <c r="K33" s="19"/>
      <c r="L33" s="26"/>
      <c r="M33" s="23">
        <f t="shared" si="0"/>
        <v>0</v>
      </c>
      <c r="N33" s="23">
        <f t="shared" si="1"/>
        <v>0</v>
      </c>
      <c r="O33" s="23" t="b">
        <f t="shared" si="2"/>
        <v>0</v>
      </c>
    </row>
    <row r="34" spans="2:15" ht="23.25" customHeight="1" x14ac:dyDescent="0.2">
      <c r="B34" s="48">
        <v>27</v>
      </c>
      <c r="C34" s="15"/>
      <c r="D34" s="14"/>
      <c r="E34" s="13"/>
      <c r="F34" s="12"/>
      <c r="G34" s="11"/>
      <c r="H34" s="11"/>
      <c r="I34" s="19"/>
      <c r="J34" s="38"/>
      <c r="K34" s="19"/>
      <c r="L34" s="22"/>
      <c r="M34" s="23">
        <f t="shared" si="0"/>
        <v>0</v>
      </c>
      <c r="N34" s="23">
        <f t="shared" si="1"/>
        <v>0</v>
      </c>
      <c r="O34" s="23" t="b">
        <f t="shared" si="2"/>
        <v>0</v>
      </c>
    </row>
    <row r="35" spans="2:15" ht="23.25" customHeight="1" x14ac:dyDescent="0.2">
      <c r="B35" s="48">
        <v>28</v>
      </c>
      <c r="C35" s="15"/>
      <c r="D35" s="14"/>
      <c r="E35" s="13"/>
      <c r="F35" s="12"/>
      <c r="G35" s="11"/>
      <c r="H35" s="11"/>
      <c r="I35" s="19"/>
      <c r="J35" s="38"/>
      <c r="K35" s="19"/>
      <c r="L35" s="22"/>
      <c r="M35" s="23">
        <f t="shared" si="0"/>
        <v>0</v>
      </c>
      <c r="N35" s="23">
        <f t="shared" si="1"/>
        <v>0</v>
      </c>
      <c r="O35" s="23" t="b">
        <f t="shared" si="2"/>
        <v>0</v>
      </c>
    </row>
    <row r="36" spans="2:15" ht="23.25" customHeight="1" x14ac:dyDescent="0.2">
      <c r="B36" s="48">
        <v>29</v>
      </c>
      <c r="C36" s="15"/>
      <c r="D36" s="14"/>
      <c r="E36" s="13"/>
      <c r="F36" s="12"/>
      <c r="G36" s="11"/>
      <c r="H36" s="11"/>
      <c r="I36" s="19"/>
      <c r="J36" s="38"/>
      <c r="K36" s="19"/>
      <c r="L36" s="22"/>
      <c r="M36" s="23">
        <f t="shared" si="0"/>
        <v>0</v>
      </c>
      <c r="N36" s="23">
        <f t="shared" si="1"/>
        <v>0</v>
      </c>
      <c r="O36" s="23" t="b">
        <f t="shared" si="2"/>
        <v>0</v>
      </c>
    </row>
    <row r="37" spans="2:15" ht="23.25" customHeight="1" x14ac:dyDescent="0.2">
      <c r="B37" s="48">
        <v>30</v>
      </c>
      <c r="C37" s="15"/>
      <c r="D37" s="14"/>
      <c r="E37" s="13"/>
      <c r="F37" s="12"/>
      <c r="G37" s="11"/>
      <c r="H37" s="11"/>
      <c r="I37" s="19"/>
      <c r="J37" s="38"/>
      <c r="K37" s="19"/>
      <c r="L37" s="22"/>
      <c r="M37" s="23">
        <f t="shared" si="0"/>
        <v>0</v>
      </c>
      <c r="N37" s="23">
        <f t="shared" si="1"/>
        <v>0</v>
      </c>
      <c r="O37" s="23" t="b">
        <f t="shared" si="2"/>
        <v>0</v>
      </c>
    </row>
    <row r="38" spans="2:15" ht="23.25" customHeight="1" x14ac:dyDescent="0.2">
      <c r="B38" s="48">
        <v>31</v>
      </c>
      <c r="C38" s="15"/>
      <c r="D38" s="14"/>
      <c r="E38" s="13"/>
      <c r="F38" s="12"/>
      <c r="G38" s="11"/>
      <c r="H38" s="11"/>
      <c r="I38" s="19"/>
      <c r="J38" s="38"/>
      <c r="K38" s="19"/>
      <c r="L38" s="22"/>
      <c r="M38" s="23">
        <f t="shared" si="0"/>
        <v>0</v>
      </c>
      <c r="N38" s="23">
        <f t="shared" si="1"/>
        <v>0</v>
      </c>
      <c r="O38" s="23" t="b">
        <f t="shared" si="2"/>
        <v>0</v>
      </c>
    </row>
    <row r="39" spans="2:15" ht="23.25" customHeight="1" x14ac:dyDescent="0.2">
      <c r="B39" s="48">
        <v>32</v>
      </c>
      <c r="C39" s="15"/>
      <c r="D39" s="14"/>
      <c r="E39" s="13"/>
      <c r="F39" s="12"/>
      <c r="G39" s="11"/>
      <c r="H39" s="11"/>
      <c r="I39" s="27"/>
      <c r="J39" s="38"/>
      <c r="K39" s="27"/>
      <c r="L39" s="26"/>
      <c r="M39" s="23">
        <f t="shared" ref="M39:M45" si="3">IF(D39&lt;&gt;"",1,0)</f>
        <v>0</v>
      </c>
      <c r="N39" s="23">
        <f t="shared" ref="N39:N45" si="4">IF(F39&lt;&gt;"",1,0)</f>
        <v>0</v>
      </c>
      <c r="O39" s="23" t="b">
        <f t="shared" ref="O39:O45" si="5">M39&lt;&gt;N39</f>
        <v>0</v>
      </c>
    </row>
    <row r="40" spans="2:15" ht="23.25" customHeight="1" x14ac:dyDescent="0.2">
      <c r="B40" s="48">
        <v>33</v>
      </c>
      <c r="C40" s="15"/>
      <c r="D40" s="14"/>
      <c r="E40" s="13"/>
      <c r="F40" s="12"/>
      <c r="G40" s="11"/>
      <c r="H40" s="11"/>
      <c r="I40" s="27"/>
      <c r="J40" s="38"/>
      <c r="K40" s="27"/>
      <c r="L40" s="26"/>
      <c r="M40" s="23">
        <f t="shared" si="3"/>
        <v>0</v>
      </c>
      <c r="N40" s="23">
        <f t="shared" si="4"/>
        <v>0</v>
      </c>
      <c r="O40" s="23" t="b">
        <f t="shared" si="5"/>
        <v>0</v>
      </c>
    </row>
    <row r="41" spans="2:15" ht="23.25" customHeight="1" x14ac:dyDescent="0.2">
      <c r="B41" s="48">
        <v>34</v>
      </c>
      <c r="C41" s="15"/>
      <c r="D41" s="14"/>
      <c r="E41" s="13"/>
      <c r="F41" s="12"/>
      <c r="G41" s="11"/>
      <c r="H41" s="11"/>
      <c r="I41" s="27"/>
      <c r="J41" s="38"/>
      <c r="K41" s="27"/>
      <c r="L41" s="22"/>
      <c r="M41" s="23">
        <f t="shared" si="3"/>
        <v>0</v>
      </c>
      <c r="N41" s="23">
        <f t="shared" si="4"/>
        <v>0</v>
      </c>
      <c r="O41" s="23" t="b">
        <f t="shared" si="5"/>
        <v>0</v>
      </c>
    </row>
    <row r="42" spans="2:15" ht="23.25" customHeight="1" x14ac:dyDescent="0.2">
      <c r="B42" s="48">
        <v>35</v>
      </c>
      <c r="C42" s="15"/>
      <c r="D42" s="14"/>
      <c r="E42" s="13"/>
      <c r="F42" s="12"/>
      <c r="G42" s="11"/>
      <c r="H42" s="11"/>
      <c r="I42" s="27"/>
      <c r="J42" s="38"/>
      <c r="K42" s="27"/>
      <c r="L42" s="22"/>
      <c r="M42" s="23">
        <f t="shared" si="3"/>
        <v>0</v>
      </c>
      <c r="N42" s="23">
        <f t="shared" si="4"/>
        <v>0</v>
      </c>
      <c r="O42" s="23" t="b">
        <f t="shared" si="5"/>
        <v>0</v>
      </c>
    </row>
    <row r="43" spans="2:15" ht="23.25" customHeight="1" x14ac:dyDescent="0.2">
      <c r="B43" s="48">
        <v>36</v>
      </c>
      <c r="C43" s="15"/>
      <c r="D43" s="14"/>
      <c r="E43" s="13"/>
      <c r="F43" s="12"/>
      <c r="G43" s="11"/>
      <c r="H43" s="11"/>
      <c r="I43" s="27"/>
      <c r="J43" s="38"/>
      <c r="K43" s="27"/>
      <c r="L43" s="22"/>
      <c r="M43" s="23">
        <f t="shared" si="3"/>
        <v>0</v>
      </c>
      <c r="N43" s="23">
        <f t="shared" si="4"/>
        <v>0</v>
      </c>
      <c r="O43" s="23" t="b">
        <f t="shared" si="5"/>
        <v>0</v>
      </c>
    </row>
    <row r="44" spans="2:15" ht="23.25" customHeight="1" x14ac:dyDescent="0.2">
      <c r="B44" s="48">
        <v>37</v>
      </c>
      <c r="C44" s="15"/>
      <c r="D44" s="14"/>
      <c r="E44" s="13"/>
      <c r="F44" s="12"/>
      <c r="G44" s="11"/>
      <c r="H44" s="11"/>
      <c r="I44" s="27"/>
      <c r="J44" s="38"/>
      <c r="K44" s="27"/>
      <c r="L44" s="22"/>
      <c r="M44" s="23">
        <f t="shared" si="3"/>
        <v>0</v>
      </c>
      <c r="N44" s="23">
        <f t="shared" si="4"/>
        <v>0</v>
      </c>
      <c r="O44" s="23" t="b">
        <f t="shared" si="5"/>
        <v>0</v>
      </c>
    </row>
    <row r="45" spans="2:15" ht="23.25" customHeight="1" x14ac:dyDescent="0.2">
      <c r="B45" s="48">
        <v>38</v>
      </c>
      <c r="C45" s="15"/>
      <c r="D45" s="14"/>
      <c r="E45" s="13"/>
      <c r="F45" s="12"/>
      <c r="G45" s="11"/>
      <c r="H45" s="11"/>
      <c r="I45" s="27"/>
      <c r="J45" s="38"/>
      <c r="K45" s="27"/>
      <c r="L45" s="22"/>
      <c r="M45" s="23">
        <f t="shared" si="3"/>
        <v>0</v>
      </c>
      <c r="N45" s="23">
        <f t="shared" si="4"/>
        <v>0</v>
      </c>
      <c r="O45" s="23" t="b">
        <f t="shared" si="5"/>
        <v>0</v>
      </c>
    </row>
    <row r="46" spans="2:15" ht="23.25" customHeight="1" x14ac:dyDescent="0.2">
      <c r="B46" s="48">
        <v>39</v>
      </c>
      <c r="C46" s="15"/>
      <c r="D46" s="14"/>
      <c r="E46" s="13"/>
      <c r="F46" s="12"/>
      <c r="G46" s="11"/>
      <c r="H46" s="11"/>
      <c r="I46" s="27"/>
      <c r="J46" s="38"/>
      <c r="K46" s="27"/>
      <c r="L46" s="26"/>
      <c r="M46" s="23">
        <f t="shared" ref="M46:M50" si="6">IF(D46&lt;&gt;"",1,0)</f>
        <v>0</v>
      </c>
      <c r="N46" s="23">
        <f t="shared" ref="N46:N50" si="7">IF(F46&lt;&gt;"",1,0)</f>
        <v>0</v>
      </c>
      <c r="O46" s="23" t="b">
        <f t="shared" ref="O46:O50" si="8">M46&lt;&gt;N46</f>
        <v>0</v>
      </c>
    </row>
    <row r="47" spans="2:15" ht="23.25" customHeight="1" x14ac:dyDescent="0.2">
      <c r="B47" s="48">
        <v>40</v>
      </c>
      <c r="C47" s="15"/>
      <c r="D47" s="14"/>
      <c r="E47" s="13"/>
      <c r="F47" s="12"/>
      <c r="G47" s="11"/>
      <c r="H47" s="11"/>
      <c r="I47" s="27"/>
      <c r="J47" s="38"/>
      <c r="K47" s="27"/>
      <c r="L47" s="26"/>
      <c r="M47" s="23">
        <f t="shared" si="6"/>
        <v>0</v>
      </c>
      <c r="N47" s="23">
        <f t="shared" si="7"/>
        <v>0</v>
      </c>
      <c r="O47" s="23" t="b">
        <f t="shared" si="8"/>
        <v>0</v>
      </c>
    </row>
    <row r="48" spans="2:15" ht="23.25" customHeight="1" x14ac:dyDescent="0.2">
      <c r="B48" s="48">
        <v>41</v>
      </c>
      <c r="C48" s="15"/>
      <c r="D48" s="14"/>
      <c r="E48" s="13"/>
      <c r="F48" s="12"/>
      <c r="G48" s="11"/>
      <c r="H48" s="11"/>
      <c r="I48" s="27"/>
      <c r="J48" s="38"/>
      <c r="K48" s="27"/>
      <c r="L48" s="22"/>
      <c r="M48" s="23">
        <f t="shared" si="6"/>
        <v>0</v>
      </c>
      <c r="N48" s="23">
        <f t="shared" si="7"/>
        <v>0</v>
      </c>
      <c r="O48" s="23" t="b">
        <f t="shared" si="8"/>
        <v>0</v>
      </c>
    </row>
    <row r="49" spans="2:15" ht="23.25" customHeight="1" x14ac:dyDescent="0.2">
      <c r="B49" s="48">
        <v>42</v>
      </c>
      <c r="C49" s="15"/>
      <c r="D49" s="14"/>
      <c r="E49" s="13"/>
      <c r="F49" s="12"/>
      <c r="G49" s="11"/>
      <c r="H49" s="11"/>
      <c r="I49" s="27"/>
      <c r="J49" s="38"/>
      <c r="K49" s="27"/>
      <c r="L49" s="22"/>
      <c r="M49" s="23">
        <f t="shared" si="6"/>
        <v>0</v>
      </c>
      <c r="N49" s="23">
        <f t="shared" si="7"/>
        <v>0</v>
      </c>
      <c r="O49" s="23" t="b">
        <f t="shared" si="8"/>
        <v>0</v>
      </c>
    </row>
    <row r="50" spans="2:15" ht="23.25" customHeight="1" x14ac:dyDescent="0.2">
      <c r="B50" s="48">
        <v>43</v>
      </c>
      <c r="C50" s="15"/>
      <c r="D50" s="14"/>
      <c r="E50" s="13"/>
      <c r="F50" s="12"/>
      <c r="G50" s="11"/>
      <c r="H50" s="11"/>
      <c r="I50" s="27"/>
      <c r="J50" s="38"/>
      <c r="K50" s="27"/>
      <c r="L50" s="22"/>
      <c r="M50" s="23">
        <f t="shared" si="6"/>
        <v>0</v>
      </c>
      <c r="N50" s="23">
        <f t="shared" si="7"/>
        <v>0</v>
      </c>
      <c r="O50" s="23" t="b">
        <f t="shared" si="8"/>
        <v>0</v>
      </c>
    </row>
    <row r="51" spans="2:15" x14ac:dyDescent="0.2">
      <c r="C51" s="110"/>
      <c r="D51" s="110"/>
      <c r="E51" s="110"/>
      <c r="F51" s="110"/>
      <c r="G51" s="110"/>
      <c r="H51" s="110"/>
      <c r="I51" s="110"/>
      <c r="J51" s="110"/>
      <c r="K51" s="110"/>
      <c r="L51" s="22"/>
    </row>
    <row r="52" spans="2:15" ht="15" customHeight="1" x14ac:dyDescent="0.2">
      <c r="C52" s="109"/>
      <c r="D52" s="109"/>
      <c r="E52" s="109"/>
      <c r="F52" s="109"/>
      <c r="G52" s="109"/>
      <c r="H52" s="109"/>
      <c r="I52" s="109"/>
      <c r="J52" s="109"/>
      <c r="K52" s="109"/>
      <c r="L52" s="22"/>
    </row>
    <row r="53" spans="2:15" ht="15" customHeight="1" x14ac:dyDescent="0.2">
      <c r="C53" s="109"/>
      <c r="D53" s="109"/>
      <c r="E53" s="109"/>
      <c r="F53" s="109"/>
      <c r="G53" s="109"/>
      <c r="H53" s="109"/>
      <c r="I53" s="109"/>
      <c r="J53" s="109"/>
      <c r="K53" s="109"/>
      <c r="L53" s="22"/>
    </row>
    <row r="54" spans="2:15" ht="15" customHeight="1" x14ac:dyDescent="0.2">
      <c r="C54" s="109"/>
      <c r="D54" s="109"/>
      <c r="E54" s="109"/>
      <c r="F54" s="109"/>
      <c r="G54" s="109"/>
      <c r="H54" s="109"/>
      <c r="I54" s="109"/>
      <c r="J54" s="109"/>
      <c r="K54" s="109"/>
      <c r="L54" s="22"/>
    </row>
    <row r="55" spans="2:15" ht="15" customHeight="1" x14ac:dyDescent="0.2">
      <c r="C55" s="109"/>
      <c r="D55" s="109"/>
      <c r="E55" s="109"/>
      <c r="F55" s="109"/>
      <c r="G55" s="109"/>
      <c r="H55" s="109"/>
      <c r="I55" s="109"/>
      <c r="J55" s="109"/>
      <c r="K55" s="109"/>
      <c r="L55" s="22"/>
    </row>
    <row r="56" spans="2:15" ht="15" customHeight="1" x14ac:dyDescent="0.2">
      <c r="C56" s="109"/>
      <c r="D56" s="109"/>
      <c r="E56" s="109"/>
      <c r="F56" s="109"/>
      <c r="G56" s="109"/>
      <c r="H56" s="109"/>
      <c r="I56" s="109"/>
      <c r="J56" s="109"/>
      <c r="K56" s="109"/>
      <c r="L56" s="22"/>
    </row>
    <row r="57" spans="2:15" ht="15" customHeight="1" x14ac:dyDescent="0.2">
      <c r="C57" s="109"/>
      <c r="D57" s="109"/>
      <c r="E57" s="109"/>
      <c r="F57" s="109"/>
      <c r="G57" s="109"/>
      <c r="H57" s="109"/>
      <c r="I57" s="109"/>
      <c r="J57" s="109"/>
      <c r="K57" s="109"/>
      <c r="L57" s="22"/>
    </row>
    <row r="58" spans="2:15" ht="15" customHeight="1" x14ac:dyDescent="0.2">
      <c r="C58" s="109"/>
      <c r="D58" s="109"/>
      <c r="E58" s="109"/>
      <c r="F58" s="109"/>
      <c r="G58" s="109"/>
      <c r="H58" s="109"/>
      <c r="I58" s="109"/>
      <c r="J58" s="109"/>
      <c r="K58" s="109"/>
      <c r="L58" s="22"/>
    </row>
    <row r="59" spans="2:15" ht="15" customHeight="1" x14ac:dyDescent="0.2">
      <c r="C59" s="109"/>
      <c r="D59" s="109"/>
      <c r="E59" s="109"/>
      <c r="F59" s="109"/>
      <c r="G59" s="109"/>
      <c r="H59" s="109"/>
      <c r="I59" s="109"/>
      <c r="J59" s="109"/>
      <c r="K59" s="109"/>
      <c r="L59" s="22"/>
    </row>
    <row r="60" spans="2:15" ht="15" customHeight="1" x14ac:dyDescent="0.2">
      <c r="C60" s="109"/>
      <c r="D60" s="109"/>
      <c r="E60" s="109"/>
      <c r="F60" s="109"/>
      <c r="G60" s="109"/>
      <c r="H60" s="109"/>
      <c r="I60" s="109"/>
      <c r="J60" s="109"/>
      <c r="K60" s="109"/>
      <c r="L60" s="22"/>
    </row>
    <row r="61" spans="2:15" x14ac:dyDescent="0.2">
      <c r="L61" s="22"/>
    </row>
    <row r="62" spans="2:15" x14ac:dyDescent="0.2">
      <c r="L62" s="22"/>
    </row>
    <row r="63" spans="2:15" x14ac:dyDescent="0.2">
      <c r="L63" s="22"/>
    </row>
    <row r="64" spans="2:15" x14ac:dyDescent="0.2">
      <c r="L64" s="22"/>
    </row>
    <row r="65" spans="12:12" x14ac:dyDescent="0.2">
      <c r="L65" s="22"/>
    </row>
    <row r="66" spans="12:12" x14ac:dyDescent="0.2">
      <c r="L66" s="22"/>
    </row>
    <row r="67" spans="12:12" x14ac:dyDescent="0.2">
      <c r="L67" s="22"/>
    </row>
    <row r="68" spans="12:12" x14ac:dyDescent="0.2">
      <c r="L68" s="22"/>
    </row>
    <row r="69" spans="12:12" x14ac:dyDescent="0.2">
      <c r="L69" s="22"/>
    </row>
    <row r="70" spans="12:12" x14ac:dyDescent="0.2">
      <c r="L70" s="22"/>
    </row>
  </sheetData>
  <mergeCells count="17">
    <mergeCell ref="K6:K7"/>
    <mergeCell ref="D4:F4"/>
    <mergeCell ref="C6:C7"/>
    <mergeCell ref="D6:E7"/>
    <mergeCell ref="F6:F7"/>
    <mergeCell ref="G6:I6"/>
    <mergeCell ref="J6:J7"/>
    <mergeCell ref="C53:K53"/>
    <mergeCell ref="C54:K54"/>
    <mergeCell ref="C55:K55"/>
    <mergeCell ref="C51:K51"/>
    <mergeCell ref="C52:K52"/>
    <mergeCell ref="C59:K59"/>
    <mergeCell ref="C60:K60"/>
    <mergeCell ref="C56:K56"/>
    <mergeCell ref="C57:K57"/>
    <mergeCell ref="C58:K58"/>
  </mergeCells>
  <phoneticPr fontId="7"/>
  <conditionalFormatting sqref="F8">
    <cfRule type="expression" dxfId="12" priority="3">
      <formula>$O8=TRUE</formula>
    </cfRule>
  </conditionalFormatting>
  <conditionalFormatting sqref="F9:F50">
    <cfRule type="expression" dxfId="11" priority="1">
      <formula>$O9=TRUE</formula>
    </cfRule>
  </conditionalFormatting>
  <dataValidations count="1">
    <dataValidation type="list" imeMode="on" allowBlank="1" showInputMessage="1" showErrorMessage="1" promptTitle="ドロップダウンリストから選択してください。" sqref="F8:F50">
      <formula1>$M$6:$M$7</formula1>
    </dataValidation>
  </dataValidations>
  <pageMargins left="0.51181102362204722" right="0.51181102362204722" top="0.74803149606299213" bottom="0.18" header="0.59055118110236227" footer="0.13"/>
  <pageSetup paperSize="9" scale="93" fitToHeight="20" orientation="landscape" r:id="rId1"/>
  <headerFooter>
    <oddFooter>&amp;C&amp;"ＭＳ 明朝,標準"&amp;20&amp;A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92D050"/>
  </sheetPr>
  <dimension ref="A2:N22"/>
  <sheetViews>
    <sheetView showGridLines="0" showZeros="0" view="pageBreakPreview" topLeftCell="A7" zoomScale="75" zoomScaleNormal="85" zoomScaleSheetLayoutView="75" workbookViewId="0">
      <selection activeCell="C18" sqref="C18"/>
    </sheetView>
  </sheetViews>
  <sheetFormatPr defaultRowHeight="13" x14ac:dyDescent="0.2"/>
  <cols>
    <col min="1" max="1" width="17.36328125" bestFit="1" customWidth="1"/>
    <col min="2" max="2" width="18.36328125" bestFit="1" customWidth="1"/>
    <col min="3" max="5" width="26.90625" customWidth="1"/>
    <col min="6" max="6" width="15.08984375" customWidth="1"/>
  </cols>
  <sheetData>
    <row r="2" spans="1:5" ht="25.5" customHeight="1" x14ac:dyDescent="0.2">
      <c r="A2" s="24" t="s">
        <v>55</v>
      </c>
      <c r="B2" s="24"/>
      <c r="C2" s="24"/>
      <c r="D2" s="24"/>
      <c r="E2" s="24"/>
    </row>
    <row r="3" spans="1:5" ht="13.5" x14ac:dyDescent="0.2">
      <c r="A3" s="1"/>
    </row>
    <row r="4" spans="1:5" ht="29.25" customHeight="1" x14ac:dyDescent="0.2">
      <c r="A4" s="5"/>
      <c r="B4" s="8" t="s">
        <v>6</v>
      </c>
      <c r="C4" s="141" t="s">
        <v>2</v>
      </c>
      <c r="D4" s="141" t="s">
        <v>3</v>
      </c>
      <c r="E4" s="124" t="s">
        <v>0</v>
      </c>
    </row>
    <row r="5" spans="1:5" ht="29.25" customHeight="1" x14ac:dyDescent="0.2">
      <c r="A5" s="7" t="s">
        <v>7</v>
      </c>
      <c r="B5" s="6"/>
      <c r="C5" s="142"/>
      <c r="D5" s="142"/>
      <c r="E5" s="125"/>
    </row>
    <row r="6" spans="1:5" ht="29.25" customHeight="1" x14ac:dyDescent="0.2">
      <c r="A6" s="126" t="s">
        <v>44</v>
      </c>
      <c r="B6" s="127"/>
      <c r="C6" s="39">
        <f>人件費!T6</f>
        <v>0</v>
      </c>
      <c r="D6" s="39">
        <f>人件費!T7</f>
        <v>0</v>
      </c>
      <c r="E6" s="40">
        <f>SUM(C6:D6)</f>
        <v>0</v>
      </c>
    </row>
    <row r="7" spans="1:5" ht="29.25" customHeight="1" x14ac:dyDescent="0.2">
      <c r="A7" s="128" t="s">
        <v>45</v>
      </c>
      <c r="B7" s="127"/>
      <c r="C7" s="39">
        <f>SUM(C8:C9)</f>
        <v>0</v>
      </c>
      <c r="D7" s="39">
        <f>SUM(D8:D9)</f>
        <v>0</v>
      </c>
      <c r="E7" s="40">
        <f t="shared" ref="E7:E16" si="0">SUM(C7:D7)</f>
        <v>0</v>
      </c>
    </row>
    <row r="8" spans="1:5" ht="29.25" customHeight="1" x14ac:dyDescent="0.2">
      <c r="A8" s="130"/>
      <c r="B8" s="3" t="s">
        <v>5</v>
      </c>
      <c r="C8" s="39">
        <f>'家屋費（選挙事務所費）'!T6</f>
        <v>0</v>
      </c>
      <c r="D8" s="39">
        <f>'家屋費（選挙事務所費）'!T7</f>
        <v>0</v>
      </c>
      <c r="E8" s="40">
        <f t="shared" si="0"/>
        <v>0</v>
      </c>
    </row>
    <row r="9" spans="1:5" ht="29.25" customHeight="1" x14ac:dyDescent="0.2">
      <c r="A9" s="131"/>
      <c r="B9" s="4" t="s">
        <v>24</v>
      </c>
      <c r="C9" s="39">
        <f>'家屋費（集合会場費等）'!T6</f>
        <v>0</v>
      </c>
      <c r="D9" s="39">
        <f>'家屋費（集合会場費等）'!T7</f>
        <v>0</v>
      </c>
      <c r="E9" s="40">
        <f t="shared" si="0"/>
        <v>0</v>
      </c>
    </row>
    <row r="10" spans="1:5" ht="29.25" customHeight="1" x14ac:dyDescent="0.2">
      <c r="A10" s="126" t="s">
        <v>46</v>
      </c>
      <c r="B10" s="127"/>
      <c r="C10" s="39">
        <f>通信費!T6</f>
        <v>0</v>
      </c>
      <c r="D10" s="39">
        <f>通信費!T7</f>
        <v>0</v>
      </c>
      <c r="E10" s="40">
        <f t="shared" si="0"/>
        <v>0</v>
      </c>
    </row>
    <row r="11" spans="1:5" ht="29.25" customHeight="1" x14ac:dyDescent="0.2">
      <c r="A11" s="126" t="s">
        <v>47</v>
      </c>
      <c r="B11" s="127"/>
      <c r="C11" s="39">
        <f>'交通費 '!T6</f>
        <v>0</v>
      </c>
      <c r="D11" s="39">
        <f>'交通費 '!T7</f>
        <v>0</v>
      </c>
      <c r="E11" s="40">
        <f t="shared" si="0"/>
        <v>0</v>
      </c>
    </row>
    <row r="12" spans="1:5" ht="29.25" customHeight="1" x14ac:dyDescent="0.2">
      <c r="A12" s="126" t="s">
        <v>48</v>
      </c>
      <c r="B12" s="127"/>
      <c r="C12" s="39">
        <f>'印刷費 '!T6</f>
        <v>0</v>
      </c>
      <c r="D12" s="39">
        <f>'印刷費 '!T7</f>
        <v>0</v>
      </c>
      <c r="E12" s="40">
        <f t="shared" si="0"/>
        <v>0</v>
      </c>
    </row>
    <row r="13" spans="1:5" ht="29.25" customHeight="1" x14ac:dyDescent="0.2">
      <c r="A13" s="126" t="s">
        <v>49</v>
      </c>
      <c r="B13" s="127"/>
      <c r="C13" s="39">
        <f>広告費!T6</f>
        <v>0</v>
      </c>
      <c r="D13" s="39">
        <f>広告費!T7</f>
        <v>0</v>
      </c>
      <c r="E13" s="40">
        <f t="shared" si="0"/>
        <v>0</v>
      </c>
    </row>
    <row r="14" spans="1:5" ht="29.25" customHeight="1" x14ac:dyDescent="0.2">
      <c r="A14" s="126" t="s">
        <v>50</v>
      </c>
      <c r="B14" s="127"/>
      <c r="C14" s="39">
        <f>'文具費 '!T6</f>
        <v>0</v>
      </c>
      <c r="D14" s="39">
        <f>'文具費 '!T7</f>
        <v>0</v>
      </c>
      <c r="E14" s="40">
        <f t="shared" si="0"/>
        <v>0</v>
      </c>
    </row>
    <row r="15" spans="1:5" ht="29.25" customHeight="1" x14ac:dyDescent="0.2">
      <c r="A15" s="126" t="s">
        <v>51</v>
      </c>
      <c r="B15" s="127"/>
      <c r="C15" s="39">
        <f>'食料費 '!T6</f>
        <v>0</v>
      </c>
      <c r="D15" s="39">
        <f>'食料費 '!T7</f>
        <v>0</v>
      </c>
      <c r="E15" s="40">
        <f t="shared" si="0"/>
        <v>0</v>
      </c>
    </row>
    <row r="16" spans="1:5" ht="29.25" customHeight="1" x14ac:dyDescent="0.2">
      <c r="A16" s="126" t="s">
        <v>52</v>
      </c>
      <c r="B16" s="127"/>
      <c r="C16" s="39">
        <f>休泊費!T6</f>
        <v>0</v>
      </c>
      <c r="D16" s="39">
        <f>休泊費!T7</f>
        <v>0</v>
      </c>
      <c r="E16" s="40">
        <f t="shared" si="0"/>
        <v>0</v>
      </c>
    </row>
    <row r="17" spans="1:14" ht="29.25" customHeight="1" x14ac:dyDescent="0.2">
      <c r="A17" s="128" t="s">
        <v>53</v>
      </c>
      <c r="B17" s="129"/>
      <c r="C17" s="41">
        <f>'雑費 '!T6</f>
        <v>0</v>
      </c>
      <c r="D17" s="41">
        <f>'雑費 '!T7</f>
        <v>0</v>
      </c>
      <c r="E17" s="42">
        <f>SUM(C17:D17)</f>
        <v>0</v>
      </c>
    </row>
    <row r="18" spans="1:14" ht="29.25" customHeight="1" x14ac:dyDescent="0.2">
      <c r="A18" s="143" t="s">
        <v>0</v>
      </c>
      <c r="B18" s="144"/>
      <c r="C18" s="43">
        <f>SUM(C6:C7,C10:C17)</f>
        <v>0</v>
      </c>
      <c r="D18" s="43">
        <f>SUM(D6:D7,D10:D17)</f>
        <v>0</v>
      </c>
      <c r="E18" s="44">
        <f>SUM(C18:D18)</f>
        <v>0</v>
      </c>
    </row>
    <row r="19" spans="1:14" ht="13.5" x14ac:dyDescent="0.2">
      <c r="A19" s="1"/>
    </row>
    <row r="20" spans="1:14" s="2" customFormat="1" ht="29.25" customHeight="1" x14ac:dyDescent="0.2">
      <c r="A20" s="132" t="s">
        <v>4</v>
      </c>
      <c r="B20" s="59" t="s">
        <v>2</v>
      </c>
      <c r="C20" s="139">
        <f>C18</f>
        <v>0</v>
      </c>
      <c r="D20" s="140"/>
      <c r="E20" s="67" t="s">
        <v>8</v>
      </c>
      <c r="F20" s="63"/>
      <c r="G20" s="64"/>
      <c r="H20" s="64"/>
      <c r="I20" s="64"/>
      <c r="J20" s="64"/>
      <c r="K20" s="64"/>
      <c r="L20" s="64"/>
      <c r="M20" s="64"/>
      <c r="N20" s="64"/>
    </row>
    <row r="21" spans="1:14" s="2" customFormat="1" ht="29.25" customHeight="1" x14ac:dyDescent="0.2">
      <c r="A21" s="133"/>
      <c r="B21" s="60" t="s">
        <v>3</v>
      </c>
      <c r="C21" s="137">
        <f>D18</f>
        <v>0</v>
      </c>
      <c r="D21" s="138"/>
      <c r="E21" s="50" t="s">
        <v>8</v>
      </c>
      <c r="F21" s="65"/>
      <c r="G21" s="66"/>
      <c r="H21" s="66"/>
      <c r="I21" s="66"/>
      <c r="J21" s="66"/>
      <c r="K21" s="66"/>
      <c r="L21" s="66"/>
      <c r="M21" s="66"/>
      <c r="N21" s="66"/>
    </row>
    <row r="22" spans="1:14" s="2" customFormat="1" ht="29.25" customHeight="1" x14ac:dyDescent="0.2">
      <c r="A22" s="134"/>
      <c r="B22" s="69" t="s">
        <v>43</v>
      </c>
      <c r="C22" s="135">
        <f>C20+C21</f>
        <v>0</v>
      </c>
      <c r="D22" s="136"/>
      <c r="E22" s="68" t="s">
        <v>8</v>
      </c>
      <c r="F22" s="65"/>
      <c r="G22" s="66"/>
      <c r="H22" s="66"/>
      <c r="I22" s="66"/>
      <c r="J22" s="66"/>
      <c r="K22" s="66"/>
      <c r="L22" s="66"/>
      <c r="M22" s="66"/>
      <c r="N22" s="66"/>
    </row>
  </sheetData>
  <sheetProtection sheet="1" objects="1" scenarios="1"/>
  <mergeCells count="19">
    <mergeCell ref="A20:A22"/>
    <mergeCell ref="C22:D22"/>
    <mergeCell ref="C21:D21"/>
    <mergeCell ref="C20:D20"/>
    <mergeCell ref="C4:C5"/>
    <mergeCell ref="D4:D5"/>
    <mergeCell ref="A18:B18"/>
    <mergeCell ref="E4:E5"/>
    <mergeCell ref="A6:B6"/>
    <mergeCell ref="A15:B15"/>
    <mergeCell ref="A16:B16"/>
    <mergeCell ref="A17:B17"/>
    <mergeCell ref="A7:B7"/>
    <mergeCell ref="A8:A9"/>
    <mergeCell ref="A10:B10"/>
    <mergeCell ref="A11:B11"/>
    <mergeCell ref="A14:B14"/>
    <mergeCell ref="A12:B12"/>
    <mergeCell ref="A13:B13"/>
  </mergeCells>
  <phoneticPr fontId="1"/>
  <printOptions horizontalCentered="1"/>
  <pageMargins left="0.51181102362204722" right="0.51181102362204722" top="0.37" bottom="0.14000000000000001" header="0.28000000000000003" footer="0.12"/>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U72"/>
  <sheetViews>
    <sheetView showGridLines="0" showZeros="0" view="pageBreakPreview" topLeftCell="E19"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81" t="s">
        <v>54</v>
      </c>
      <c r="R2" s="35"/>
    </row>
    <row r="3" spans="2:21" ht="8.25" customHeight="1" x14ac:dyDescent="0.3">
      <c r="H3" s="57"/>
      <c r="J3" s="83"/>
      <c r="L3" s="36"/>
      <c r="R3" s="35"/>
    </row>
    <row r="4" spans="2:21" ht="30"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49"/>
      <c r="K8" s="30"/>
      <c r="L8" s="30"/>
      <c r="M8" s="49"/>
      <c r="N8" s="45"/>
      <c r="O8" s="54"/>
      <c r="P8" s="52"/>
      <c r="Q8" s="49"/>
      <c r="R8" s="35"/>
      <c r="U8" s="76" t="s">
        <v>42</v>
      </c>
    </row>
    <row r="9" spans="2:21" ht="32.25" customHeight="1" x14ac:dyDescent="0.2">
      <c r="B9" s="47">
        <v>2</v>
      </c>
      <c r="C9" s="34"/>
      <c r="D9" s="33"/>
      <c r="E9" s="31"/>
      <c r="F9" s="58"/>
      <c r="G9" s="31"/>
      <c r="H9" s="33">
        <f t="shared" ref="H9:H60" si="0">D9+F9</f>
        <v>0</v>
      </c>
      <c r="I9" s="31"/>
      <c r="J9" s="49"/>
      <c r="K9" s="30"/>
      <c r="L9" s="30"/>
      <c r="M9" s="49"/>
      <c r="N9" s="74"/>
      <c r="O9" s="61"/>
      <c r="P9" s="61"/>
      <c r="Q9" s="49"/>
      <c r="R9" s="35"/>
    </row>
    <row r="10" spans="2:21" ht="32.25" customHeight="1" x14ac:dyDescent="0.2">
      <c r="B10" s="47">
        <v>3</v>
      </c>
      <c r="C10" s="34"/>
      <c r="D10" s="33"/>
      <c r="E10" s="31"/>
      <c r="F10" s="58"/>
      <c r="G10" s="31"/>
      <c r="H10" s="33">
        <f t="shared" si="0"/>
        <v>0</v>
      </c>
      <c r="I10" s="31"/>
      <c r="J10" s="49"/>
      <c r="K10" s="30"/>
      <c r="L10" s="30"/>
      <c r="M10" s="49"/>
      <c r="N10" s="45"/>
      <c r="O10" s="61"/>
      <c r="P10" s="61"/>
      <c r="Q10" s="49"/>
      <c r="R10" s="35"/>
    </row>
    <row r="11" spans="2:21" ht="32.25" customHeight="1" x14ac:dyDescent="0.2">
      <c r="B11" s="47">
        <v>4</v>
      </c>
      <c r="C11" s="34"/>
      <c r="D11" s="33"/>
      <c r="E11" s="31"/>
      <c r="F11" s="58"/>
      <c r="G11" s="31"/>
      <c r="H11" s="33">
        <f t="shared" si="0"/>
        <v>0</v>
      </c>
      <c r="I11" s="31"/>
      <c r="J11" s="49"/>
      <c r="K11" s="30"/>
      <c r="L11" s="30"/>
      <c r="M11" s="49"/>
      <c r="N11" s="45"/>
      <c r="O11" s="61"/>
      <c r="P11" s="61"/>
      <c r="Q11" s="49"/>
      <c r="R11" s="35"/>
    </row>
    <row r="12" spans="2:21" ht="32.25" customHeight="1" x14ac:dyDescent="0.2">
      <c r="B12" s="47">
        <v>5</v>
      </c>
      <c r="C12" s="34"/>
      <c r="D12" s="33"/>
      <c r="E12" s="31"/>
      <c r="F12" s="58"/>
      <c r="G12" s="31"/>
      <c r="H12" s="33">
        <f t="shared" si="0"/>
        <v>0</v>
      </c>
      <c r="I12" s="31"/>
      <c r="J12" s="49"/>
      <c r="K12" s="30"/>
      <c r="L12" s="30"/>
      <c r="M12" s="49"/>
      <c r="N12" s="45"/>
      <c r="O12" s="61"/>
      <c r="P12" s="61"/>
      <c r="Q12" s="49"/>
      <c r="R12" s="35"/>
    </row>
    <row r="13" spans="2:21" ht="32.25" customHeight="1" x14ac:dyDescent="0.2">
      <c r="B13" s="47">
        <v>6</v>
      </c>
      <c r="C13" s="34"/>
      <c r="D13" s="33"/>
      <c r="E13" s="31"/>
      <c r="F13" s="58"/>
      <c r="G13" s="31"/>
      <c r="H13" s="33">
        <f t="shared" si="0"/>
        <v>0</v>
      </c>
      <c r="I13" s="31"/>
      <c r="J13" s="49"/>
      <c r="K13" s="30"/>
      <c r="L13" s="30"/>
      <c r="M13" s="49"/>
      <c r="N13" s="45"/>
      <c r="O13" s="61"/>
      <c r="P13" s="61"/>
      <c r="Q13" s="49"/>
      <c r="R13" s="35"/>
    </row>
    <row r="14" spans="2:21" ht="32.25" customHeight="1" x14ac:dyDescent="0.2">
      <c r="B14" s="47">
        <v>7</v>
      </c>
      <c r="C14" s="34"/>
      <c r="D14" s="33"/>
      <c r="E14" s="31"/>
      <c r="F14" s="58"/>
      <c r="G14" s="31"/>
      <c r="H14" s="33">
        <f t="shared" si="0"/>
        <v>0</v>
      </c>
      <c r="I14" s="31"/>
      <c r="J14" s="49"/>
      <c r="K14" s="30"/>
      <c r="L14" s="30"/>
      <c r="M14" s="49"/>
      <c r="N14" s="45"/>
      <c r="O14" s="61"/>
      <c r="P14" s="61"/>
      <c r="Q14" s="49"/>
      <c r="R14" s="35"/>
    </row>
    <row r="15" spans="2:21" ht="32.25" customHeight="1" x14ac:dyDescent="0.2">
      <c r="B15" s="47">
        <v>8</v>
      </c>
      <c r="C15" s="34"/>
      <c r="D15" s="33"/>
      <c r="E15" s="31"/>
      <c r="F15" s="58"/>
      <c r="G15" s="31"/>
      <c r="H15" s="33">
        <f t="shared" si="0"/>
        <v>0</v>
      </c>
      <c r="I15" s="31"/>
      <c r="J15" s="49"/>
      <c r="K15" s="30"/>
      <c r="L15" s="30"/>
      <c r="M15" s="49"/>
      <c r="N15" s="45"/>
      <c r="O15" s="61"/>
      <c r="P15" s="61"/>
      <c r="Q15" s="49"/>
      <c r="R15" s="35"/>
    </row>
    <row r="16" spans="2:21" ht="32.25" customHeight="1" x14ac:dyDescent="0.2">
      <c r="B16" s="47">
        <v>9</v>
      </c>
      <c r="C16" s="34"/>
      <c r="D16" s="33"/>
      <c r="E16" s="31"/>
      <c r="F16" s="58"/>
      <c r="G16" s="31"/>
      <c r="H16" s="33">
        <f t="shared" si="0"/>
        <v>0</v>
      </c>
      <c r="I16" s="31"/>
      <c r="J16" s="49"/>
      <c r="K16" s="30"/>
      <c r="L16" s="30"/>
      <c r="M16" s="49"/>
      <c r="N16" s="45"/>
      <c r="O16" s="61"/>
      <c r="P16" s="61"/>
      <c r="Q16" s="49"/>
      <c r="R16" s="35"/>
    </row>
    <row r="17" spans="2:18" ht="32.25" customHeight="1" x14ac:dyDescent="0.2">
      <c r="B17" s="47">
        <v>10</v>
      </c>
      <c r="C17" s="34"/>
      <c r="D17" s="33"/>
      <c r="E17" s="31"/>
      <c r="F17" s="58"/>
      <c r="G17" s="31"/>
      <c r="H17" s="33">
        <f t="shared" si="0"/>
        <v>0</v>
      </c>
      <c r="I17" s="31"/>
      <c r="J17" s="49"/>
      <c r="K17" s="30"/>
      <c r="L17" s="30"/>
      <c r="M17" s="49"/>
      <c r="N17" s="45"/>
      <c r="O17" s="61"/>
      <c r="P17" s="61"/>
      <c r="Q17" s="49"/>
      <c r="R17" s="35"/>
    </row>
    <row r="18" spans="2:18" ht="32.25" customHeight="1" x14ac:dyDescent="0.2">
      <c r="B18" s="47">
        <v>11</v>
      </c>
      <c r="C18" s="34"/>
      <c r="D18" s="33"/>
      <c r="E18" s="31"/>
      <c r="F18" s="58"/>
      <c r="G18" s="31"/>
      <c r="H18" s="33">
        <f t="shared" si="0"/>
        <v>0</v>
      </c>
      <c r="I18" s="31"/>
      <c r="J18" s="49"/>
      <c r="K18" s="30"/>
      <c r="L18" s="30"/>
      <c r="M18" s="49"/>
      <c r="N18" s="45"/>
      <c r="O18" s="61"/>
      <c r="P18" s="61"/>
      <c r="Q18" s="49"/>
      <c r="R18" s="35"/>
    </row>
    <row r="19" spans="2:18" ht="32.25" customHeight="1" x14ac:dyDescent="0.2">
      <c r="B19" s="47">
        <v>12</v>
      </c>
      <c r="C19" s="34"/>
      <c r="D19" s="33"/>
      <c r="E19" s="31"/>
      <c r="F19" s="58"/>
      <c r="G19" s="31"/>
      <c r="H19" s="33">
        <f t="shared" si="0"/>
        <v>0</v>
      </c>
      <c r="I19" s="31"/>
      <c r="J19" s="49"/>
      <c r="K19" s="30"/>
      <c r="L19" s="30"/>
      <c r="M19" s="49"/>
      <c r="N19" s="45"/>
      <c r="O19" s="61"/>
      <c r="P19" s="61"/>
      <c r="Q19" s="49"/>
      <c r="R19" s="32"/>
    </row>
    <row r="20" spans="2:18" ht="32.25" customHeight="1" x14ac:dyDescent="0.2">
      <c r="B20" s="47">
        <v>13</v>
      </c>
      <c r="C20" s="34"/>
      <c r="D20" s="33"/>
      <c r="E20" s="31"/>
      <c r="F20" s="58"/>
      <c r="G20" s="31"/>
      <c r="H20" s="33">
        <f t="shared" si="0"/>
        <v>0</v>
      </c>
      <c r="I20" s="31"/>
      <c r="J20" s="49"/>
      <c r="K20" s="30"/>
      <c r="L20" s="30"/>
      <c r="M20" s="49"/>
      <c r="N20" s="45"/>
      <c r="O20" s="61"/>
      <c r="P20" s="61"/>
      <c r="Q20" s="49"/>
      <c r="R20" s="32"/>
    </row>
    <row r="21" spans="2:18" ht="32.25" customHeight="1" x14ac:dyDescent="0.2">
      <c r="B21" s="47">
        <v>14</v>
      </c>
      <c r="C21" s="34"/>
      <c r="D21" s="33"/>
      <c r="E21" s="31"/>
      <c r="F21" s="58"/>
      <c r="G21" s="31"/>
      <c r="H21" s="33">
        <f t="shared" si="0"/>
        <v>0</v>
      </c>
      <c r="I21" s="31"/>
      <c r="J21" s="49"/>
      <c r="K21" s="30"/>
      <c r="L21" s="30"/>
      <c r="M21" s="49"/>
      <c r="N21" s="45"/>
      <c r="O21" s="61"/>
      <c r="P21" s="61"/>
      <c r="Q21" s="49"/>
      <c r="R21" s="32"/>
    </row>
    <row r="22" spans="2:18" ht="32.25" customHeight="1" x14ac:dyDescent="0.2">
      <c r="B22" s="47">
        <v>15</v>
      </c>
      <c r="C22" s="34"/>
      <c r="D22" s="33"/>
      <c r="E22" s="31"/>
      <c r="F22" s="58"/>
      <c r="G22" s="31"/>
      <c r="H22" s="33">
        <f t="shared" si="0"/>
        <v>0</v>
      </c>
      <c r="I22" s="31"/>
      <c r="J22" s="49"/>
      <c r="K22" s="30"/>
      <c r="L22" s="30"/>
      <c r="M22" s="49"/>
      <c r="N22" s="45"/>
      <c r="O22" s="61"/>
      <c r="P22" s="61"/>
      <c r="Q22" s="49"/>
      <c r="R22" s="32"/>
    </row>
    <row r="23" spans="2:18" ht="32.25" customHeight="1" x14ac:dyDescent="0.2">
      <c r="B23" s="47">
        <v>16</v>
      </c>
      <c r="C23" s="34"/>
      <c r="D23" s="33"/>
      <c r="E23" s="31"/>
      <c r="F23" s="58"/>
      <c r="G23" s="31"/>
      <c r="H23" s="33">
        <f t="shared" si="0"/>
        <v>0</v>
      </c>
      <c r="I23" s="31"/>
      <c r="J23" s="49"/>
      <c r="K23" s="30"/>
      <c r="L23" s="30"/>
      <c r="M23" s="49"/>
      <c r="N23" s="45"/>
      <c r="O23" s="61"/>
      <c r="P23" s="61"/>
      <c r="Q23" s="49"/>
      <c r="R23" s="32"/>
    </row>
    <row r="24" spans="2:18" ht="32.25" customHeight="1" x14ac:dyDescent="0.2">
      <c r="B24" s="47">
        <v>17</v>
      </c>
      <c r="C24" s="34"/>
      <c r="D24" s="33"/>
      <c r="E24" s="31"/>
      <c r="F24" s="58"/>
      <c r="G24" s="31"/>
      <c r="H24" s="33">
        <f t="shared" si="0"/>
        <v>0</v>
      </c>
      <c r="I24" s="31"/>
      <c r="J24" s="49"/>
      <c r="K24" s="30"/>
      <c r="L24" s="30"/>
      <c r="M24" s="49"/>
      <c r="N24" s="45"/>
      <c r="O24" s="61"/>
      <c r="P24" s="61"/>
      <c r="Q24" s="49"/>
      <c r="R24" s="32"/>
    </row>
    <row r="25" spans="2:18" ht="32.25" customHeight="1" x14ac:dyDescent="0.2">
      <c r="B25" s="47">
        <v>18</v>
      </c>
      <c r="C25" s="34"/>
      <c r="D25" s="33"/>
      <c r="E25" s="31"/>
      <c r="F25" s="58"/>
      <c r="G25" s="31"/>
      <c r="H25" s="33">
        <f t="shared" si="0"/>
        <v>0</v>
      </c>
      <c r="I25" s="31"/>
      <c r="J25" s="49"/>
      <c r="K25" s="30"/>
      <c r="L25" s="30"/>
      <c r="M25" s="49"/>
      <c r="N25" s="45"/>
      <c r="O25" s="61"/>
      <c r="P25" s="61"/>
      <c r="Q25" s="49"/>
      <c r="R25" s="32"/>
    </row>
    <row r="26" spans="2:18" ht="32.25" customHeight="1" x14ac:dyDescent="0.2">
      <c r="B26" s="47">
        <v>19</v>
      </c>
      <c r="C26" s="34"/>
      <c r="D26" s="33"/>
      <c r="E26" s="31"/>
      <c r="F26" s="58"/>
      <c r="G26" s="31"/>
      <c r="H26" s="33">
        <f t="shared" si="0"/>
        <v>0</v>
      </c>
      <c r="I26" s="31"/>
      <c r="J26" s="49"/>
      <c r="K26" s="30"/>
      <c r="L26" s="30"/>
      <c r="M26" s="49"/>
      <c r="N26" s="45"/>
      <c r="O26" s="61"/>
      <c r="P26" s="61"/>
      <c r="Q26" s="49"/>
      <c r="R26" s="32"/>
    </row>
    <row r="27" spans="2:18" ht="32.25" customHeight="1" x14ac:dyDescent="0.2">
      <c r="B27" s="47">
        <v>20</v>
      </c>
      <c r="C27" s="34"/>
      <c r="D27" s="33"/>
      <c r="E27" s="31"/>
      <c r="F27" s="58"/>
      <c r="G27" s="31"/>
      <c r="H27" s="33">
        <f t="shared" si="0"/>
        <v>0</v>
      </c>
      <c r="I27" s="31"/>
      <c r="J27" s="49"/>
      <c r="K27" s="30"/>
      <c r="L27" s="30"/>
      <c r="M27" s="49"/>
      <c r="N27" s="45"/>
      <c r="O27" s="61"/>
      <c r="P27" s="61"/>
      <c r="Q27" s="49"/>
      <c r="R27" s="32"/>
    </row>
    <row r="28" spans="2:18" ht="32.25" customHeight="1" x14ac:dyDescent="0.2">
      <c r="B28" s="47">
        <v>21</v>
      </c>
      <c r="C28" s="34"/>
      <c r="D28" s="33"/>
      <c r="E28" s="31"/>
      <c r="F28" s="58"/>
      <c r="G28" s="31"/>
      <c r="H28" s="33">
        <f t="shared" si="0"/>
        <v>0</v>
      </c>
      <c r="I28" s="31"/>
      <c r="J28" s="49"/>
      <c r="K28" s="30"/>
      <c r="L28" s="30"/>
      <c r="M28" s="49"/>
      <c r="N28" s="45"/>
      <c r="O28" s="61"/>
      <c r="P28" s="61"/>
      <c r="Q28" s="49"/>
      <c r="R28" s="32"/>
    </row>
    <row r="29" spans="2:18" ht="32.25" customHeight="1" x14ac:dyDescent="0.2">
      <c r="B29" s="47">
        <v>22</v>
      </c>
      <c r="C29" s="34"/>
      <c r="D29" s="33"/>
      <c r="E29" s="31"/>
      <c r="F29" s="58"/>
      <c r="G29" s="31"/>
      <c r="H29" s="33">
        <f t="shared" si="0"/>
        <v>0</v>
      </c>
      <c r="I29" s="31"/>
      <c r="J29" s="49"/>
      <c r="K29" s="30"/>
      <c r="L29" s="30"/>
      <c r="M29" s="49"/>
      <c r="N29" s="45"/>
      <c r="O29" s="61"/>
      <c r="P29" s="61"/>
      <c r="Q29" s="49"/>
      <c r="R29" s="32"/>
    </row>
    <row r="30" spans="2:18" ht="32.25" customHeight="1" x14ac:dyDescent="0.2">
      <c r="B30" s="47">
        <v>23</v>
      </c>
      <c r="C30" s="34"/>
      <c r="D30" s="33"/>
      <c r="E30" s="31"/>
      <c r="F30" s="58"/>
      <c r="G30" s="31"/>
      <c r="H30" s="33">
        <f t="shared" si="0"/>
        <v>0</v>
      </c>
      <c r="I30" s="31"/>
      <c r="J30" s="49"/>
      <c r="K30" s="30"/>
      <c r="L30" s="30"/>
      <c r="M30" s="49"/>
      <c r="N30" s="45"/>
      <c r="O30" s="61"/>
      <c r="P30" s="61"/>
      <c r="Q30" s="49"/>
      <c r="R30" s="32"/>
    </row>
    <row r="31" spans="2:18" ht="32.25" customHeight="1" x14ac:dyDescent="0.2">
      <c r="B31" s="47">
        <v>24</v>
      </c>
      <c r="C31" s="34"/>
      <c r="D31" s="33"/>
      <c r="E31" s="31"/>
      <c r="F31" s="58"/>
      <c r="G31" s="31"/>
      <c r="H31" s="33">
        <f t="shared" si="0"/>
        <v>0</v>
      </c>
      <c r="I31" s="31"/>
      <c r="J31" s="49"/>
      <c r="K31" s="30"/>
      <c r="L31" s="30"/>
      <c r="M31" s="49"/>
      <c r="N31" s="45"/>
      <c r="O31" s="61"/>
      <c r="P31" s="61"/>
      <c r="Q31" s="49"/>
      <c r="R31" s="32"/>
    </row>
    <row r="32" spans="2:18" ht="32.25" customHeight="1" x14ac:dyDescent="0.2">
      <c r="B32" s="47">
        <v>25</v>
      </c>
      <c r="C32" s="34"/>
      <c r="D32" s="33"/>
      <c r="E32" s="31"/>
      <c r="F32" s="58"/>
      <c r="G32" s="31"/>
      <c r="H32" s="33">
        <f t="shared" si="0"/>
        <v>0</v>
      </c>
      <c r="I32" s="31"/>
      <c r="J32" s="49"/>
      <c r="K32" s="30"/>
      <c r="L32" s="30"/>
      <c r="M32" s="49"/>
      <c r="N32" s="45"/>
      <c r="O32" s="61"/>
      <c r="P32" s="61"/>
      <c r="Q32" s="49"/>
      <c r="R32" s="32"/>
    </row>
    <row r="33" spans="2:18" ht="32.25" customHeight="1" x14ac:dyDescent="0.2">
      <c r="B33" s="47">
        <v>26</v>
      </c>
      <c r="C33" s="34"/>
      <c r="D33" s="33"/>
      <c r="E33" s="31"/>
      <c r="F33" s="58"/>
      <c r="G33" s="31"/>
      <c r="H33" s="33">
        <f t="shared" si="0"/>
        <v>0</v>
      </c>
      <c r="I33" s="31"/>
      <c r="J33" s="49"/>
      <c r="K33" s="30"/>
      <c r="L33" s="30"/>
      <c r="M33" s="49"/>
      <c r="N33" s="45"/>
      <c r="O33" s="61"/>
      <c r="P33" s="61"/>
      <c r="Q33" s="49"/>
      <c r="R33" s="32"/>
    </row>
    <row r="34" spans="2:18" ht="32.25" customHeight="1" x14ac:dyDescent="0.2">
      <c r="B34" s="47">
        <v>27</v>
      </c>
      <c r="C34" s="34"/>
      <c r="D34" s="33"/>
      <c r="E34" s="31"/>
      <c r="F34" s="58"/>
      <c r="G34" s="31"/>
      <c r="H34" s="33">
        <f t="shared" si="0"/>
        <v>0</v>
      </c>
      <c r="I34" s="31"/>
      <c r="J34" s="49"/>
      <c r="K34" s="30"/>
      <c r="L34" s="30"/>
      <c r="M34" s="49"/>
      <c r="N34" s="45"/>
      <c r="O34" s="61"/>
      <c r="P34" s="61"/>
      <c r="Q34" s="49"/>
      <c r="R34" s="32"/>
    </row>
    <row r="35" spans="2:18" ht="32.25" customHeight="1" x14ac:dyDescent="0.2">
      <c r="B35" s="47">
        <v>28</v>
      </c>
      <c r="C35" s="34"/>
      <c r="D35" s="33"/>
      <c r="E35" s="31"/>
      <c r="F35" s="58"/>
      <c r="G35" s="31"/>
      <c r="H35" s="33">
        <f t="shared" si="0"/>
        <v>0</v>
      </c>
      <c r="I35" s="31"/>
      <c r="J35" s="49"/>
      <c r="K35" s="30"/>
      <c r="L35" s="30"/>
      <c r="M35" s="49"/>
      <c r="N35" s="45"/>
      <c r="O35" s="61"/>
      <c r="P35" s="61"/>
      <c r="Q35" s="49"/>
      <c r="R35" s="32"/>
    </row>
    <row r="36" spans="2:18" ht="32.25" customHeight="1" x14ac:dyDescent="0.2">
      <c r="B36" s="47">
        <v>29</v>
      </c>
      <c r="C36" s="34"/>
      <c r="D36" s="33"/>
      <c r="E36" s="31"/>
      <c r="F36" s="58"/>
      <c r="G36" s="31"/>
      <c r="H36" s="33">
        <f t="shared" si="0"/>
        <v>0</v>
      </c>
      <c r="I36" s="31"/>
      <c r="J36" s="49"/>
      <c r="K36" s="30"/>
      <c r="L36" s="30"/>
      <c r="M36" s="49"/>
      <c r="N36" s="45"/>
      <c r="O36" s="61"/>
      <c r="P36" s="61"/>
      <c r="Q36" s="49"/>
      <c r="R36" s="32"/>
    </row>
    <row r="37" spans="2:18" ht="32.25" customHeight="1" x14ac:dyDescent="0.2">
      <c r="B37" s="47">
        <v>30</v>
      </c>
      <c r="C37" s="34"/>
      <c r="D37" s="33"/>
      <c r="E37" s="31"/>
      <c r="F37" s="58"/>
      <c r="G37" s="31"/>
      <c r="H37" s="33">
        <f t="shared" si="0"/>
        <v>0</v>
      </c>
      <c r="I37" s="31"/>
      <c r="J37" s="49"/>
      <c r="K37" s="30"/>
      <c r="L37" s="30"/>
      <c r="M37" s="49"/>
      <c r="N37" s="45"/>
      <c r="O37" s="61"/>
      <c r="P37" s="61"/>
      <c r="Q37" s="49"/>
      <c r="R37" s="32"/>
    </row>
    <row r="38" spans="2:18" ht="32.25" customHeight="1" x14ac:dyDescent="0.2">
      <c r="B38" s="47">
        <v>31</v>
      </c>
      <c r="C38" s="34"/>
      <c r="D38" s="33"/>
      <c r="E38" s="31"/>
      <c r="F38" s="58"/>
      <c r="G38" s="31"/>
      <c r="H38" s="33">
        <f t="shared" si="0"/>
        <v>0</v>
      </c>
      <c r="I38" s="31"/>
      <c r="J38" s="49"/>
      <c r="K38" s="30"/>
      <c r="L38" s="30"/>
      <c r="M38" s="49"/>
      <c r="N38" s="45"/>
      <c r="O38" s="61"/>
      <c r="P38" s="61"/>
      <c r="Q38" s="49"/>
      <c r="R38" s="32"/>
    </row>
    <row r="39" spans="2:18" ht="32.25" customHeight="1" x14ac:dyDescent="0.2">
      <c r="B39" s="47">
        <v>32</v>
      </c>
      <c r="C39" s="34"/>
      <c r="D39" s="33"/>
      <c r="E39" s="31"/>
      <c r="F39" s="58"/>
      <c r="G39" s="31"/>
      <c r="H39" s="33">
        <f t="shared" si="0"/>
        <v>0</v>
      </c>
      <c r="I39" s="31"/>
      <c r="J39" s="49"/>
      <c r="K39" s="30"/>
      <c r="L39" s="30"/>
      <c r="M39" s="49"/>
      <c r="N39" s="45"/>
      <c r="O39" s="61"/>
      <c r="P39" s="61"/>
      <c r="Q39" s="49"/>
      <c r="R39" s="32"/>
    </row>
    <row r="40" spans="2:18" ht="32.25" customHeight="1" x14ac:dyDescent="0.2">
      <c r="B40" s="47">
        <v>33</v>
      </c>
      <c r="C40" s="34"/>
      <c r="D40" s="33"/>
      <c r="E40" s="31"/>
      <c r="F40" s="58"/>
      <c r="G40" s="31"/>
      <c r="H40" s="33">
        <f t="shared" si="0"/>
        <v>0</v>
      </c>
      <c r="I40" s="31"/>
      <c r="J40" s="49"/>
      <c r="K40" s="30"/>
      <c r="L40" s="30"/>
      <c r="M40" s="49"/>
      <c r="N40" s="45"/>
      <c r="O40" s="61"/>
      <c r="P40" s="61"/>
      <c r="Q40" s="49"/>
      <c r="R40" s="32"/>
    </row>
    <row r="41" spans="2:18" ht="32.25" customHeight="1" x14ac:dyDescent="0.2">
      <c r="B41" s="47">
        <v>34</v>
      </c>
      <c r="C41" s="34"/>
      <c r="D41" s="33"/>
      <c r="E41" s="31"/>
      <c r="F41" s="58"/>
      <c r="G41" s="31"/>
      <c r="H41" s="33">
        <f t="shared" si="0"/>
        <v>0</v>
      </c>
      <c r="I41" s="31"/>
      <c r="J41" s="49"/>
      <c r="K41" s="30"/>
      <c r="L41" s="30"/>
      <c r="M41" s="49"/>
      <c r="N41" s="45"/>
      <c r="O41" s="61"/>
      <c r="P41" s="61"/>
      <c r="Q41" s="49"/>
      <c r="R41" s="32"/>
    </row>
    <row r="42" spans="2:18" ht="32.25" customHeight="1" x14ac:dyDescent="0.2">
      <c r="B42" s="47">
        <v>35</v>
      </c>
      <c r="C42" s="34"/>
      <c r="D42" s="33"/>
      <c r="E42" s="31"/>
      <c r="F42" s="58"/>
      <c r="G42" s="31"/>
      <c r="H42" s="33">
        <f t="shared" si="0"/>
        <v>0</v>
      </c>
      <c r="I42" s="31"/>
      <c r="J42" s="49"/>
      <c r="K42" s="30"/>
      <c r="L42" s="30"/>
      <c r="M42" s="49"/>
      <c r="N42" s="45"/>
      <c r="O42" s="61"/>
      <c r="P42" s="61"/>
      <c r="Q42" s="49"/>
      <c r="R42" s="32"/>
    </row>
    <row r="43" spans="2:18" ht="32.25" customHeight="1" x14ac:dyDescent="0.2">
      <c r="B43" s="47">
        <v>36</v>
      </c>
      <c r="C43" s="34"/>
      <c r="D43" s="33"/>
      <c r="E43" s="31"/>
      <c r="F43" s="58"/>
      <c r="G43" s="31"/>
      <c r="H43" s="33">
        <f t="shared" si="0"/>
        <v>0</v>
      </c>
      <c r="I43" s="31"/>
      <c r="J43" s="49"/>
      <c r="K43" s="30"/>
      <c r="L43" s="30"/>
      <c r="M43" s="49"/>
      <c r="N43" s="45"/>
      <c r="O43" s="61"/>
      <c r="P43" s="61"/>
      <c r="Q43" s="49"/>
      <c r="R43" s="32"/>
    </row>
    <row r="44" spans="2:18" ht="32.25" customHeight="1" x14ac:dyDescent="0.2">
      <c r="B44" s="47">
        <v>37</v>
      </c>
      <c r="C44" s="34"/>
      <c r="D44" s="33"/>
      <c r="E44" s="31"/>
      <c r="F44" s="58"/>
      <c r="G44" s="31"/>
      <c r="H44" s="33">
        <f t="shared" si="0"/>
        <v>0</v>
      </c>
      <c r="I44" s="31"/>
      <c r="J44" s="49"/>
      <c r="K44" s="30"/>
      <c r="L44" s="30"/>
      <c r="M44" s="49"/>
      <c r="N44" s="45"/>
      <c r="O44" s="61"/>
      <c r="P44" s="61"/>
      <c r="Q44" s="49"/>
      <c r="R44" s="32"/>
    </row>
    <row r="45" spans="2:18" ht="32.25" customHeight="1" x14ac:dyDescent="0.2">
      <c r="B45" s="47">
        <v>38</v>
      </c>
      <c r="C45" s="34"/>
      <c r="D45" s="33"/>
      <c r="E45" s="31"/>
      <c r="F45" s="58"/>
      <c r="G45" s="31"/>
      <c r="H45" s="33">
        <f t="shared" si="0"/>
        <v>0</v>
      </c>
      <c r="I45" s="31"/>
      <c r="J45" s="49"/>
      <c r="K45" s="30"/>
      <c r="L45" s="30"/>
      <c r="M45" s="49"/>
      <c r="N45" s="45"/>
      <c r="O45" s="61"/>
      <c r="P45" s="61"/>
      <c r="Q45" s="49"/>
      <c r="R45" s="32"/>
    </row>
    <row r="46" spans="2:18" ht="32.25" customHeight="1" x14ac:dyDescent="0.2">
      <c r="B46" s="47">
        <v>39</v>
      </c>
      <c r="C46" s="34"/>
      <c r="D46" s="33"/>
      <c r="E46" s="31"/>
      <c r="F46" s="58"/>
      <c r="G46" s="31"/>
      <c r="H46" s="33">
        <f t="shared" si="0"/>
        <v>0</v>
      </c>
      <c r="I46" s="31"/>
      <c r="J46" s="49"/>
      <c r="K46" s="30"/>
      <c r="L46" s="30"/>
      <c r="M46" s="49"/>
      <c r="N46" s="45"/>
      <c r="O46" s="61"/>
      <c r="P46" s="61"/>
      <c r="Q46" s="49"/>
      <c r="R46" s="32"/>
    </row>
    <row r="47" spans="2:18" ht="32.25" customHeight="1" x14ac:dyDescent="0.2">
      <c r="B47" s="47">
        <v>40</v>
      </c>
      <c r="C47" s="34"/>
      <c r="D47" s="33"/>
      <c r="E47" s="31"/>
      <c r="F47" s="58"/>
      <c r="G47" s="31"/>
      <c r="H47" s="33">
        <f t="shared" si="0"/>
        <v>0</v>
      </c>
      <c r="I47" s="31"/>
      <c r="J47" s="49"/>
      <c r="K47" s="30"/>
      <c r="L47" s="30"/>
      <c r="M47" s="49"/>
      <c r="N47" s="45"/>
      <c r="O47" s="61"/>
      <c r="P47" s="61"/>
      <c r="Q47" s="49"/>
      <c r="R47" s="32"/>
    </row>
    <row r="48" spans="2:18" ht="32.25" customHeight="1" x14ac:dyDescent="0.2">
      <c r="B48" s="47">
        <v>41</v>
      </c>
      <c r="C48" s="34"/>
      <c r="D48" s="33"/>
      <c r="E48" s="31"/>
      <c r="F48" s="58"/>
      <c r="G48" s="31"/>
      <c r="H48" s="33">
        <f t="shared" si="0"/>
        <v>0</v>
      </c>
      <c r="I48" s="31"/>
      <c r="J48" s="49"/>
      <c r="K48" s="30"/>
      <c r="L48" s="30"/>
      <c r="M48" s="49"/>
      <c r="N48" s="45"/>
      <c r="O48" s="61"/>
      <c r="P48" s="61"/>
      <c r="Q48" s="49"/>
      <c r="R48" s="32"/>
    </row>
    <row r="49" spans="2:18" ht="32.25" customHeight="1" x14ac:dyDescent="0.2">
      <c r="B49" s="47">
        <v>42</v>
      </c>
      <c r="C49" s="34"/>
      <c r="D49" s="33"/>
      <c r="E49" s="31"/>
      <c r="F49" s="58"/>
      <c r="G49" s="31"/>
      <c r="H49" s="33">
        <f t="shared" si="0"/>
        <v>0</v>
      </c>
      <c r="I49" s="31"/>
      <c r="J49" s="49"/>
      <c r="K49" s="30"/>
      <c r="L49" s="30"/>
      <c r="M49" s="49"/>
      <c r="N49" s="45"/>
      <c r="O49" s="61"/>
      <c r="P49" s="61"/>
      <c r="Q49" s="49"/>
      <c r="R49" s="32"/>
    </row>
    <row r="50" spans="2:18" ht="32.25" customHeight="1" x14ac:dyDescent="0.2">
      <c r="B50" s="47">
        <v>43</v>
      </c>
      <c r="C50" s="34"/>
      <c r="D50" s="33"/>
      <c r="E50" s="31"/>
      <c r="F50" s="58"/>
      <c r="G50" s="31"/>
      <c r="H50" s="33">
        <f t="shared" si="0"/>
        <v>0</v>
      </c>
      <c r="I50" s="31"/>
      <c r="J50" s="49"/>
      <c r="K50" s="30"/>
      <c r="L50" s="30"/>
      <c r="M50" s="49"/>
      <c r="N50" s="45"/>
      <c r="O50" s="61"/>
      <c r="P50" s="61"/>
      <c r="Q50" s="49"/>
      <c r="R50" s="32"/>
    </row>
    <row r="51" spans="2:18" ht="32.25" customHeight="1" x14ac:dyDescent="0.2">
      <c r="B51" s="47">
        <v>44</v>
      </c>
      <c r="C51" s="34"/>
      <c r="D51" s="33"/>
      <c r="E51" s="31"/>
      <c r="F51" s="58"/>
      <c r="G51" s="31"/>
      <c r="H51" s="33">
        <f t="shared" si="0"/>
        <v>0</v>
      </c>
      <c r="I51" s="31"/>
      <c r="J51" s="49"/>
      <c r="K51" s="30"/>
      <c r="L51" s="30"/>
      <c r="M51" s="49"/>
      <c r="N51" s="45"/>
      <c r="O51" s="61"/>
      <c r="P51" s="61"/>
      <c r="Q51" s="49"/>
      <c r="R51" s="32"/>
    </row>
    <row r="52" spans="2:18" ht="32.25" customHeight="1" x14ac:dyDescent="0.2">
      <c r="B52" s="47">
        <v>45</v>
      </c>
      <c r="C52" s="34"/>
      <c r="D52" s="33"/>
      <c r="E52" s="31"/>
      <c r="F52" s="58"/>
      <c r="G52" s="31"/>
      <c r="H52" s="33">
        <f t="shared" si="0"/>
        <v>0</v>
      </c>
      <c r="I52" s="31"/>
      <c r="J52" s="49"/>
      <c r="K52" s="30"/>
      <c r="L52" s="30"/>
      <c r="M52" s="49"/>
      <c r="N52" s="45"/>
      <c r="O52" s="61"/>
      <c r="P52" s="61"/>
      <c r="Q52" s="49"/>
      <c r="R52" s="32"/>
    </row>
    <row r="53" spans="2:18" ht="32.25" customHeight="1" x14ac:dyDescent="0.2">
      <c r="B53" s="47">
        <v>46</v>
      </c>
      <c r="C53" s="34"/>
      <c r="D53" s="33"/>
      <c r="E53" s="31"/>
      <c r="F53" s="58"/>
      <c r="G53" s="31"/>
      <c r="H53" s="33">
        <f t="shared" si="0"/>
        <v>0</v>
      </c>
      <c r="I53" s="31"/>
      <c r="J53" s="49"/>
      <c r="K53" s="30"/>
      <c r="L53" s="30"/>
      <c r="M53" s="49"/>
      <c r="N53" s="45"/>
      <c r="O53" s="61"/>
      <c r="P53" s="61"/>
      <c r="Q53" s="49"/>
      <c r="R53" s="32"/>
    </row>
    <row r="54" spans="2:18" ht="32.25" customHeight="1" x14ac:dyDescent="0.2">
      <c r="B54" s="47">
        <v>47</v>
      </c>
      <c r="C54" s="34"/>
      <c r="D54" s="33"/>
      <c r="E54" s="31"/>
      <c r="F54" s="58"/>
      <c r="G54" s="31"/>
      <c r="H54" s="33">
        <f t="shared" si="0"/>
        <v>0</v>
      </c>
      <c r="I54" s="31"/>
      <c r="J54" s="49"/>
      <c r="K54" s="30"/>
      <c r="L54" s="30"/>
      <c r="M54" s="49"/>
      <c r="N54" s="45"/>
      <c r="O54" s="61"/>
      <c r="P54" s="61"/>
      <c r="Q54" s="49"/>
      <c r="R54" s="32"/>
    </row>
    <row r="55" spans="2:18" ht="32.25" customHeight="1" x14ac:dyDescent="0.2">
      <c r="B55" s="47">
        <v>48</v>
      </c>
      <c r="C55" s="34"/>
      <c r="D55" s="33"/>
      <c r="E55" s="31"/>
      <c r="F55" s="58"/>
      <c r="G55" s="31"/>
      <c r="H55" s="33">
        <f t="shared" si="0"/>
        <v>0</v>
      </c>
      <c r="I55" s="31"/>
      <c r="J55" s="49"/>
      <c r="K55" s="30"/>
      <c r="L55" s="30"/>
      <c r="M55" s="49"/>
      <c r="N55" s="45"/>
      <c r="O55" s="61"/>
      <c r="P55" s="61"/>
      <c r="Q55" s="49"/>
      <c r="R55" s="29"/>
    </row>
    <row r="56" spans="2:18" ht="32.25" customHeight="1" x14ac:dyDescent="0.2">
      <c r="B56" s="47">
        <v>49</v>
      </c>
      <c r="C56" s="34"/>
      <c r="D56" s="33"/>
      <c r="E56" s="31"/>
      <c r="F56" s="58"/>
      <c r="G56" s="31"/>
      <c r="H56" s="33">
        <f t="shared" si="0"/>
        <v>0</v>
      </c>
      <c r="I56" s="31"/>
      <c r="J56" s="49"/>
      <c r="K56" s="30"/>
      <c r="L56" s="30"/>
      <c r="M56" s="49"/>
      <c r="N56" s="45"/>
      <c r="O56" s="61"/>
      <c r="P56" s="61"/>
      <c r="Q56" s="49"/>
      <c r="R56" s="29"/>
    </row>
    <row r="57" spans="2:18" ht="32.25" customHeight="1" x14ac:dyDescent="0.2">
      <c r="B57" s="47">
        <v>50</v>
      </c>
      <c r="C57" s="34"/>
      <c r="D57" s="33"/>
      <c r="E57" s="31"/>
      <c r="F57" s="58"/>
      <c r="G57" s="31"/>
      <c r="H57" s="33">
        <f t="shared" si="0"/>
        <v>0</v>
      </c>
      <c r="I57" s="31"/>
      <c r="J57" s="49"/>
      <c r="K57" s="30"/>
      <c r="L57" s="30"/>
      <c r="M57" s="49"/>
      <c r="N57" s="45"/>
      <c r="O57" s="61"/>
      <c r="P57" s="61"/>
      <c r="Q57" s="49"/>
      <c r="R57" s="29"/>
    </row>
    <row r="58" spans="2:18" ht="32.25" customHeight="1" x14ac:dyDescent="0.2">
      <c r="B58" s="47">
        <v>51</v>
      </c>
      <c r="C58" s="34"/>
      <c r="D58" s="33"/>
      <c r="E58" s="31"/>
      <c r="F58" s="58"/>
      <c r="G58" s="31"/>
      <c r="H58" s="33">
        <f t="shared" si="0"/>
        <v>0</v>
      </c>
      <c r="I58" s="31"/>
      <c r="J58" s="49"/>
      <c r="K58" s="30"/>
      <c r="L58" s="30"/>
      <c r="M58" s="49"/>
      <c r="N58" s="45"/>
      <c r="O58" s="61"/>
      <c r="P58" s="61"/>
      <c r="Q58" s="49"/>
      <c r="R58" s="29"/>
    </row>
    <row r="59" spans="2:18" ht="32.25" customHeight="1" x14ac:dyDescent="0.2">
      <c r="B59" s="47">
        <v>52</v>
      </c>
      <c r="C59" s="34"/>
      <c r="D59" s="33"/>
      <c r="E59" s="31"/>
      <c r="F59" s="58"/>
      <c r="G59" s="31"/>
      <c r="H59" s="33">
        <f t="shared" si="0"/>
        <v>0</v>
      </c>
      <c r="I59" s="31"/>
      <c r="J59" s="49"/>
      <c r="K59" s="30"/>
      <c r="L59" s="30"/>
      <c r="M59" s="49"/>
      <c r="N59" s="45"/>
      <c r="O59" s="61"/>
      <c r="P59" s="61"/>
      <c r="Q59" s="49"/>
      <c r="R59" s="29"/>
    </row>
    <row r="60" spans="2:18" ht="32.25" customHeight="1" x14ac:dyDescent="0.2">
      <c r="B60" s="47">
        <v>53</v>
      </c>
      <c r="C60" s="34"/>
      <c r="D60" s="33"/>
      <c r="E60" s="31"/>
      <c r="F60" s="58"/>
      <c r="G60" s="31"/>
      <c r="H60" s="33">
        <f t="shared" si="0"/>
        <v>0</v>
      </c>
      <c r="I60" s="31"/>
      <c r="J60" s="49"/>
      <c r="K60" s="30"/>
      <c r="L60" s="30"/>
      <c r="M60" s="49"/>
      <c r="N60" s="45"/>
      <c r="O60" s="61"/>
      <c r="P60" s="61"/>
      <c r="Q60" s="49"/>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1">
    <mergeCell ref="Q6:Q7"/>
    <mergeCell ref="C6:C7"/>
    <mergeCell ref="K6:M6"/>
    <mergeCell ref="N6:N7"/>
    <mergeCell ref="D6:I6"/>
    <mergeCell ref="D7:E7"/>
    <mergeCell ref="H7:I7"/>
    <mergeCell ref="F7:G7"/>
    <mergeCell ref="J6:J7"/>
    <mergeCell ref="P6:P7"/>
    <mergeCell ref="O6:O7"/>
  </mergeCells>
  <phoneticPr fontId="25"/>
  <conditionalFormatting sqref="P8:P60">
    <cfRule type="expression" dxfId="10" priority="2">
      <formula>$H8=1</formula>
    </cfRule>
  </conditionalFormatting>
  <dataValidations count="3">
    <dataValidation allowBlank="1" showInputMessage="1" sqref="F8:F60"/>
    <dataValidation type="list" allowBlank="1" showInputMessage="1" showErrorMessage="1" sqref="P8:P60">
      <formula1>$S$6:$S$7</formula1>
    </dataValidation>
    <dataValidation type="list" allowBlank="1" showInputMessage="1" showErrorMessage="1" sqref="O8:O60">
      <formula1>$U$6:$U$8</formula1>
    </dataValidation>
  </dataValidations>
  <printOptions horizontalCentered="1"/>
  <pageMargins left="0.51181102362204722" right="0.51181102362204722" top="0.74803149606299213" bottom="0.12" header="0.59055118110236227" footer="0.2"/>
  <pageSetup paperSize="9" scale="67" fitToHeight="20" orientation="landscape" r:id="rId1"/>
  <headerFooter>
    <oddFooter>&amp;C&amp;"ＭＳ 明朝,標準"&amp;20&amp;A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9"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156" t="s">
        <v>65</v>
      </c>
      <c r="L2" s="156"/>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2">
    <mergeCell ref="C6:C7"/>
    <mergeCell ref="D6:I6"/>
    <mergeCell ref="J6:J7"/>
    <mergeCell ref="K6:M6"/>
    <mergeCell ref="N6:N7"/>
    <mergeCell ref="K2:L2"/>
    <mergeCell ref="P6:P7"/>
    <mergeCell ref="Q6:Q7"/>
    <mergeCell ref="D7:E7"/>
    <mergeCell ref="F7:G7"/>
    <mergeCell ref="H7:I7"/>
    <mergeCell ref="O6:O7"/>
  </mergeCells>
  <phoneticPr fontId="25"/>
  <conditionalFormatting sqref="P8:P60">
    <cfRule type="expression" dxfId="9"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18" header="0.59055118110236227" footer="0.15"/>
  <pageSetup paperSize="9" scale="67" fitToHeight="20" orientation="landscape" r:id="rId1"/>
  <headerFooter>
    <oddFooter>&amp;C&amp;"ＭＳ 明朝,標準"&amp;20&amp;A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156" t="s">
        <v>66</v>
      </c>
      <c r="L2" s="156"/>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2">
    <mergeCell ref="C6:C7"/>
    <mergeCell ref="D6:I6"/>
    <mergeCell ref="J6:J7"/>
    <mergeCell ref="K6:M6"/>
    <mergeCell ref="N6:N7"/>
    <mergeCell ref="K2:L2"/>
    <mergeCell ref="P6:P7"/>
    <mergeCell ref="Q6:Q7"/>
    <mergeCell ref="D7:E7"/>
    <mergeCell ref="F7:G7"/>
    <mergeCell ref="H7:I7"/>
    <mergeCell ref="O6:O7"/>
  </mergeCells>
  <phoneticPr fontId="25"/>
  <conditionalFormatting sqref="P8:P60">
    <cfRule type="expression" dxfId="8" priority="1">
      <formula>$H8=1</formula>
    </cfRule>
  </conditionalFormatting>
  <dataValidations count="3">
    <dataValidation allowBlank="1" showInputMessage="1" sqref="F8:F60"/>
    <dataValidation type="list" allowBlank="1" showInputMessage="1" showErrorMessage="1" sqref="P8:P60">
      <formula1>$S$6:$S$7</formula1>
    </dataValidation>
    <dataValidation type="list" allowBlank="1" showInputMessage="1" showErrorMessage="1" sqref="O8:O60">
      <formula1>$U$6:$U$8</formula1>
    </dataValidation>
  </dataValidations>
  <printOptions horizontalCentered="1"/>
  <pageMargins left="0.51181102362204722" right="0.51181102362204722" top="0.74803149606299213" bottom="0.2" header="0.59055118110236227" footer="0.16"/>
  <pageSetup paperSize="9" scale="67" fitToHeight="20" orientation="landscape" r:id="rId1"/>
  <headerFooter>
    <oddFooter>&amp;C&amp;"ＭＳ 明朝,標準"&amp;20&amp;A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9"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81" t="s">
        <v>67</v>
      </c>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1">
    <mergeCell ref="C6:C7"/>
    <mergeCell ref="D6:I6"/>
    <mergeCell ref="J6:J7"/>
    <mergeCell ref="K6:M6"/>
    <mergeCell ref="N6:N7"/>
    <mergeCell ref="P6:P7"/>
    <mergeCell ref="Q6:Q7"/>
    <mergeCell ref="D7:E7"/>
    <mergeCell ref="F7:G7"/>
    <mergeCell ref="H7:I7"/>
    <mergeCell ref="O6:O7"/>
  </mergeCells>
  <phoneticPr fontId="25"/>
  <conditionalFormatting sqref="P8:P60">
    <cfRule type="expression" dxfId="7"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12" header="0.59055118110236227" footer="0.19"/>
  <pageSetup paperSize="9" scale="67" fitToHeight="20" orientation="landscape" r:id="rId1"/>
  <headerFooter>
    <oddFooter>&amp;C&amp;"ＭＳ 明朝,標準"&amp;20&amp;A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9"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81" t="s">
        <v>68</v>
      </c>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1">
    <mergeCell ref="C6:C7"/>
    <mergeCell ref="D6:I6"/>
    <mergeCell ref="J6:J7"/>
    <mergeCell ref="K6:M6"/>
    <mergeCell ref="N6:N7"/>
    <mergeCell ref="P6:P7"/>
    <mergeCell ref="Q6:Q7"/>
    <mergeCell ref="D7:E7"/>
    <mergeCell ref="F7:G7"/>
    <mergeCell ref="H7:I7"/>
    <mergeCell ref="O6:O7"/>
  </mergeCells>
  <phoneticPr fontId="25"/>
  <conditionalFormatting sqref="P8:P60">
    <cfRule type="expression" dxfId="6"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12" header="0.59055118110236227" footer="0.17"/>
  <pageSetup paperSize="9" scale="67" fitToHeight="20" orientation="landscape" r:id="rId1"/>
  <headerFooter>
    <oddFooter>&amp;C&amp;"ＭＳ 明朝,標準"&amp;20&amp;A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81" t="s">
        <v>69</v>
      </c>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1">
    <mergeCell ref="C6:C7"/>
    <mergeCell ref="D6:I6"/>
    <mergeCell ref="J6:J7"/>
    <mergeCell ref="K6:M6"/>
    <mergeCell ref="N6:N7"/>
    <mergeCell ref="P6:P7"/>
    <mergeCell ref="Q6:Q7"/>
    <mergeCell ref="D7:E7"/>
    <mergeCell ref="F7:G7"/>
    <mergeCell ref="H7:I7"/>
    <mergeCell ref="O6:O7"/>
  </mergeCells>
  <phoneticPr fontId="25"/>
  <conditionalFormatting sqref="P8:P60">
    <cfRule type="expression" dxfId="5"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12" header="0.59055118110236227" footer="0.2"/>
  <pageSetup paperSize="9" scale="67" fitToHeight="20" orientation="landscape" r:id="rId1"/>
  <headerFooter>
    <oddFooter>&amp;C&amp;"ＭＳ 明朝,標準"&amp;20&amp;A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E1"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81" t="s">
        <v>70</v>
      </c>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1">
    <mergeCell ref="C6:C7"/>
    <mergeCell ref="D6:I6"/>
    <mergeCell ref="J6:J7"/>
    <mergeCell ref="K6:M6"/>
    <mergeCell ref="N6:N7"/>
    <mergeCell ref="P6:P7"/>
    <mergeCell ref="Q6:Q7"/>
    <mergeCell ref="D7:E7"/>
    <mergeCell ref="F7:G7"/>
    <mergeCell ref="H7:I7"/>
    <mergeCell ref="O6:O7"/>
  </mergeCells>
  <phoneticPr fontId="25"/>
  <conditionalFormatting sqref="P8:P60">
    <cfRule type="expression" dxfId="4"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12" header="0.59055118110236227" footer="0.17"/>
  <pageSetup paperSize="9" scale="67" fitToHeight="20" orientation="landscape" r:id="rId1"/>
  <headerFooter>
    <oddFooter>&amp;C&amp;"ＭＳ 明朝,標準"&amp;20&amp;A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81" t="s">
        <v>71</v>
      </c>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1">
    <mergeCell ref="C6:C7"/>
    <mergeCell ref="D6:I6"/>
    <mergeCell ref="J6:J7"/>
    <mergeCell ref="K6:M6"/>
    <mergeCell ref="N6:N7"/>
    <mergeCell ref="P6:P7"/>
    <mergeCell ref="Q6:Q7"/>
    <mergeCell ref="D7:E7"/>
    <mergeCell ref="F7:G7"/>
    <mergeCell ref="H7:I7"/>
    <mergeCell ref="O6:O7"/>
  </mergeCells>
  <phoneticPr fontId="25"/>
  <conditionalFormatting sqref="P8:P60">
    <cfRule type="expression" dxfId="3"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12" header="0.59055118110236227" footer="0.19"/>
  <pageSetup paperSize="9" scale="67" fitToHeight="20" orientation="landscape" r:id="rId1"/>
  <headerFooter>
    <oddFooter>&amp;C&amp;"ＭＳ 明朝,標準"&amp;20&amp;A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22"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81" t="s">
        <v>72</v>
      </c>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1">
    <mergeCell ref="C6:C7"/>
    <mergeCell ref="D6:I6"/>
    <mergeCell ref="J6:J7"/>
    <mergeCell ref="K6:M6"/>
    <mergeCell ref="N6:N7"/>
    <mergeCell ref="P6:P7"/>
    <mergeCell ref="Q6:Q7"/>
    <mergeCell ref="D7:E7"/>
    <mergeCell ref="F7:G7"/>
    <mergeCell ref="H7:I7"/>
    <mergeCell ref="O6:O7"/>
  </mergeCells>
  <phoneticPr fontId="25"/>
  <conditionalFormatting sqref="P8:P60">
    <cfRule type="expression" dxfId="2"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13" header="0.59055118110236227" footer="0.18"/>
  <pageSetup paperSize="9" scale="67" fitToHeight="20" orientation="landscape" r:id="rId1"/>
  <headerFooter>
    <oddFooter>&amp;C&amp;"ＭＳ 明朝,標準"&amp;20&amp;A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9" zoomScale="80" zoomScaleNormal="100" zoomScaleSheetLayoutView="80" workbookViewId="0">
      <selection activeCell="K4" sqref="K4"/>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81" t="s">
        <v>73</v>
      </c>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1">
    <mergeCell ref="C6:C7"/>
    <mergeCell ref="D6:I6"/>
    <mergeCell ref="J6:J7"/>
    <mergeCell ref="K6:M6"/>
    <mergeCell ref="N6:N7"/>
    <mergeCell ref="P6:P7"/>
    <mergeCell ref="Q6:Q7"/>
    <mergeCell ref="D7:E7"/>
    <mergeCell ref="F7:G7"/>
    <mergeCell ref="H7:I7"/>
    <mergeCell ref="O6:O7"/>
  </mergeCells>
  <phoneticPr fontId="25"/>
  <conditionalFormatting sqref="P8:P60">
    <cfRule type="expression" dxfId="1"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12" header="0.59055118110236227" footer="0.18"/>
  <pageSetup paperSize="9" scale="67" fitToHeight="20" orientation="landscape" r:id="rId1"/>
  <headerFooter>
    <oddFooter>&amp;C&amp;"ＭＳ 明朝,標準"&amp;20&amp;A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D6" sqref="D6:I6"/>
    </sheetView>
  </sheetViews>
  <sheetFormatPr defaultColWidth="9" defaultRowHeight="13" x14ac:dyDescent="0.2"/>
  <cols>
    <col min="1" max="1" width="2.7265625" style="28" customWidth="1"/>
    <col min="2" max="2" width="2.26953125" style="47" customWidth="1"/>
    <col min="3" max="3" width="11.08984375" style="28" customWidth="1"/>
    <col min="4" max="4" width="13.7265625" style="28" customWidth="1"/>
    <col min="5" max="5" width="3.36328125" style="28" bestFit="1" customWidth="1"/>
    <col min="6" max="6" width="13.7265625" style="28" customWidth="1"/>
    <col min="7" max="7" width="3.36328125" style="28" bestFit="1" customWidth="1"/>
    <col min="8" max="8" width="13.453125" style="28" customWidth="1"/>
    <col min="9" max="9" width="3.36328125" style="28" bestFit="1" customWidth="1"/>
    <col min="10" max="10" width="13.453125" style="28" customWidth="1"/>
    <col min="11" max="11" width="33.6328125" style="28" customWidth="1"/>
    <col min="12" max="12" width="20.26953125" style="28" customWidth="1"/>
    <col min="13" max="13" width="14.453125" style="28" customWidth="1"/>
    <col min="14" max="14" width="18.6328125" style="28" customWidth="1"/>
    <col min="15" max="16" width="11.7265625" style="28" customWidth="1"/>
    <col min="17" max="17" width="18.6328125" style="28" customWidth="1"/>
    <col min="18" max="18" width="5.26953125" style="28" customWidth="1"/>
    <col min="19" max="19" width="8.7265625" style="28" customWidth="1"/>
    <col min="20" max="16384" width="9" style="28"/>
  </cols>
  <sheetData>
    <row r="1" spans="2:21" ht="32.25" customHeight="1" x14ac:dyDescent="0.2">
      <c r="C1" s="37"/>
    </row>
    <row r="2" spans="2:21" ht="23.5" x14ac:dyDescent="0.35">
      <c r="C2" s="80" t="s">
        <v>35</v>
      </c>
      <c r="H2" s="56"/>
      <c r="J2" s="82" t="s">
        <v>23</v>
      </c>
      <c r="K2" s="81" t="s">
        <v>74</v>
      </c>
      <c r="R2" s="35"/>
    </row>
    <row r="3" spans="2:21" ht="8.25" customHeight="1" x14ac:dyDescent="0.3">
      <c r="H3" s="57"/>
      <c r="J3" s="83"/>
      <c r="L3" s="36"/>
      <c r="R3" s="35"/>
    </row>
    <row r="4" spans="2:21" ht="30.75" customHeight="1" x14ac:dyDescent="0.2">
      <c r="F4" s="55"/>
      <c r="H4" s="36"/>
      <c r="J4" s="86" t="s">
        <v>22</v>
      </c>
      <c r="K4" s="88">
        <f>SUM(H8:H60)</f>
        <v>0</v>
      </c>
      <c r="L4" s="36"/>
      <c r="R4" s="35"/>
    </row>
    <row r="5" spans="2:21" ht="18" customHeight="1" x14ac:dyDescent="0.2">
      <c r="R5" s="35"/>
    </row>
    <row r="6" spans="2:21" ht="18.75" customHeight="1" x14ac:dyDescent="0.2">
      <c r="C6" s="146" t="s">
        <v>21</v>
      </c>
      <c r="D6" s="151" t="s">
        <v>26</v>
      </c>
      <c r="E6" s="152"/>
      <c r="F6" s="152"/>
      <c r="G6" s="152"/>
      <c r="H6" s="152"/>
      <c r="I6" s="153"/>
      <c r="J6" s="146" t="s">
        <v>20</v>
      </c>
      <c r="K6" s="148" t="s">
        <v>19</v>
      </c>
      <c r="L6" s="148"/>
      <c r="M6" s="148"/>
      <c r="N6" s="149" t="s">
        <v>61</v>
      </c>
      <c r="O6" s="154" t="s">
        <v>39</v>
      </c>
      <c r="P6" s="154" t="s">
        <v>62</v>
      </c>
      <c r="Q6" s="145" t="s">
        <v>63</v>
      </c>
      <c r="R6" s="35"/>
      <c r="S6" s="75" t="s">
        <v>18</v>
      </c>
      <c r="T6" s="28">
        <f>SUMIF(P8:P60,S6,H8:H60)</f>
        <v>0</v>
      </c>
      <c r="U6" s="76" t="s">
        <v>40</v>
      </c>
    </row>
    <row r="7" spans="2:21" ht="30" customHeight="1" x14ac:dyDescent="0.2">
      <c r="C7" s="147"/>
      <c r="D7" s="151" t="s">
        <v>36</v>
      </c>
      <c r="E7" s="153"/>
      <c r="F7" s="151" t="s">
        <v>37</v>
      </c>
      <c r="G7" s="153"/>
      <c r="H7" s="151" t="s">
        <v>38</v>
      </c>
      <c r="I7" s="153"/>
      <c r="J7" s="147"/>
      <c r="K7" s="85" t="s">
        <v>25</v>
      </c>
      <c r="L7" s="84" t="s">
        <v>17</v>
      </c>
      <c r="M7" s="84" t="s">
        <v>28</v>
      </c>
      <c r="N7" s="150"/>
      <c r="O7" s="155"/>
      <c r="P7" s="155"/>
      <c r="Q7" s="145"/>
      <c r="R7" s="35"/>
      <c r="S7" s="75" t="s">
        <v>16</v>
      </c>
      <c r="T7" s="28">
        <f>SUMIF(P8:P60,S7,H8:H60)</f>
        <v>0</v>
      </c>
      <c r="U7" s="76" t="s">
        <v>41</v>
      </c>
    </row>
    <row r="8" spans="2:21" ht="32.25" customHeight="1" x14ac:dyDescent="0.2">
      <c r="B8" s="47">
        <v>1</v>
      </c>
      <c r="C8" s="34"/>
      <c r="D8" s="33"/>
      <c r="E8" s="31" t="s">
        <v>8</v>
      </c>
      <c r="F8" s="58"/>
      <c r="G8" s="31" t="s">
        <v>8</v>
      </c>
      <c r="H8" s="33">
        <f>D8+F8</f>
        <v>0</v>
      </c>
      <c r="I8" s="31" t="s">
        <v>8</v>
      </c>
      <c r="J8" s="62"/>
      <c r="K8" s="30"/>
      <c r="L8" s="30"/>
      <c r="M8" s="62"/>
      <c r="N8" s="45"/>
      <c r="O8" s="62"/>
      <c r="P8" s="62"/>
      <c r="Q8" s="62"/>
      <c r="R8" s="35"/>
      <c r="U8" s="76" t="s">
        <v>42</v>
      </c>
    </row>
    <row r="9" spans="2:21" ht="32.25" customHeight="1" x14ac:dyDescent="0.2">
      <c r="B9" s="47">
        <v>2</v>
      </c>
      <c r="C9" s="34"/>
      <c r="D9" s="33"/>
      <c r="E9" s="31"/>
      <c r="F9" s="58"/>
      <c r="G9" s="31"/>
      <c r="H9" s="33">
        <f t="shared" ref="H9:H60" si="0">D9+F9</f>
        <v>0</v>
      </c>
      <c r="I9" s="31"/>
      <c r="J9" s="62"/>
      <c r="K9" s="30"/>
      <c r="L9" s="30"/>
      <c r="M9" s="62"/>
      <c r="N9" s="74"/>
      <c r="O9" s="62"/>
      <c r="P9" s="62"/>
      <c r="Q9" s="62"/>
      <c r="R9" s="35"/>
    </row>
    <row r="10" spans="2:21" ht="32.25" customHeight="1" x14ac:dyDescent="0.2">
      <c r="B10" s="47">
        <v>3</v>
      </c>
      <c r="C10" s="34"/>
      <c r="D10" s="33"/>
      <c r="E10" s="31"/>
      <c r="F10" s="58"/>
      <c r="G10" s="31"/>
      <c r="H10" s="33">
        <f t="shared" si="0"/>
        <v>0</v>
      </c>
      <c r="I10" s="31"/>
      <c r="J10" s="62"/>
      <c r="K10" s="30"/>
      <c r="L10" s="30"/>
      <c r="M10" s="62"/>
      <c r="N10" s="45"/>
      <c r="O10" s="62"/>
      <c r="P10" s="62"/>
      <c r="Q10" s="62"/>
      <c r="R10" s="35"/>
    </row>
    <row r="11" spans="2:21" ht="32.25" customHeight="1" x14ac:dyDescent="0.2">
      <c r="B11" s="47">
        <v>4</v>
      </c>
      <c r="C11" s="34"/>
      <c r="D11" s="33"/>
      <c r="E11" s="31"/>
      <c r="F11" s="58"/>
      <c r="G11" s="31"/>
      <c r="H11" s="33">
        <f t="shared" si="0"/>
        <v>0</v>
      </c>
      <c r="I11" s="31"/>
      <c r="J11" s="62"/>
      <c r="K11" s="30"/>
      <c r="L11" s="30"/>
      <c r="M11" s="62"/>
      <c r="N11" s="45"/>
      <c r="O11" s="62"/>
      <c r="P11" s="62"/>
      <c r="Q11" s="62"/>
      <c r="R11" s="35"/>
    </row>
    <row r="12" spans="2:21" ht="32.25" customHeight="1" x14ac:dyDescent="0.2">
      <c r="B12" s="47">
        <v>5</v>
      </c>
      <c r="C12" s="34"/>
      <c r="D12" s="33"/>
      <c r="E12" s="31"/>
      <c r="F12" s="58"/>
      <c r="G12" s="31"/>
      <c r="H12" s="33">
        <f t="shared" si="0"/>
        <v>0</v>
      </c>
      <c r="I12" s="31"/>
      <c r="J12" s="62"/>
      <c r="K12" s="30"/>
      <c r="L12" s="30"/>
      <c r="M12" s="62"/>
      <c r="N12" s="45"/>
      <c r="O12" s="62"/>
      <c r="P12" s="62"/>
      <c r="Q12" s="62"/>
      <c r="R12" s="35"/>
    </row>
    <row r="13" spans="2:21" ht="32.25" customHeight="1" x14ac:dyDescent="0.2">
      <c r="B13" s="47">
        <v>6</v>
      </c>
      <c r="C13" s="34"/>
      <c r="D13" s="33"/>
      <c r="E13" s="31"/>
      <c r="F13" s="58"/>
      <c r="G13" s="31"/>
      <c r="H13" s="33">
        <f t="shared" si="0"/>
        <v>0</v>
      </c>
      <c r="I13" s="31"/>
      <c r="J13" s="62"/>
      <c r="K13" s="30"/>
      <c r="L13" s="30"/>
      <c r="M13" s="62"/>
      <c r="N13" s="45"/>
      <c r="O13" s="62"/>
      <c r="P13" s="62"/>
      <c r="Q13" s="62"/>
      <c r="R13" s="35"/>
    </row>
    <row r="14" spans="2:21" ht="32.25" customHeight="1" x14ac:dyDescent="0.2">
      <c r="B14" s="47">
        <v>7</v>
      </c>
      <c r="C14" s="34"/>
      <c r="D14" s="33"/>
      <c r="E14" s="31"/>
      <c r="F14" s="58"/>
      <c r="G14" s="31"/>
      <c r="H14" s="33">
        <f t="shared" si="0"/>
        <v>0</v>
      </c>
      <c r="I14" s="31"/>
      <c r="J14" s="62"/>
      <c r="K14" s="30"/>
      <c r="L14" s="30"/>
      <c r="M14" s="62"/>
      <c r="N14" s="45"/>
      <c r="O14" s="62"/>
      <c r="P14" s="62"/>
      <c r="Q14" s="62"/>
      <c r="R14" s="35"/>
    </row>
    <row r="15" spans="2:21" ht="32.25" customHeight="1" x14ac:dyDescent="0.2">
      <c r="B15" s="47">
        <v>8</v>
      </c>
      <c r="C15" s="34"/>
      <c r="D15" s="33"/>
      <c r="E15" s="31"/>
      <c r="F15" s="58"/>
      <c r="G15" s="31"/>
      <c r="H15" s="33">
        <f t="shared" si="0"/>
        <v>0</v>
      </c>
      <c r="I15" s="31"/>
      <c r="J15" s="62"/>
      <c r="K15" s="30"/>
      <c r="L15" s="30"/>
      <c r="M15" s="62"/>
      <c r="N15" s="45"/>
      <c r="O15" s="62"/>
      <c r="P15" s="62"/>
      <c r="Q15" s="62"/>
      <c r="R15" s="35"/>
    </row>
    <row r="16" spans="2:21" ht="32.25" customHeight="1" x14ac:dyDescent="0.2">
      <c r="B16" s="47">
        <v>9</v>
      </c>
      <c r="C16" s="34"/>
      <c r="D16" s="33"/>
      <c r="E16" s="31"/>
      <c r="F16" s="58"/>
      <c r="G16" s="31"/>
      <c r="H16" s="33">
        <f t="shared" si="0"/>
        <v>0</v>
      </c>
      <c r="I16" s="31"/>
      <c r="J16" s="62"/>
      <c r="K16" s="30"/>
      <c r="L16" s="30"/>
      <c r="M16" s="62"/>
      <c r="N16" s="45"/>
      <c r="O16" s="62"/>
      <c r="P16" s="62"/>
      <c r="Q16" s="62"/>
      <c r="R16" s="35"/>
    </row>
    <row r="17" spans="2:18" ht="32.25" customHeight="1" x14ac:dyDescent="0.2">
      <c r="B17" s="47">
        <v>10</v>
      </c>
      <c r="C17" s="34"/>
      <c r="D17" s="33"/>
      <c r="E17" s="31"/>
      <c r="F17" s="58"/>
      <c r="G17" s="31"/>
      <c r="H17" s="33">
        <f t="shared" si="0"/>
        <v>0</v>
      </c>
      <c r="I17" s="31"/>
      <c r="J17" s="62"/>
      <c r="K17" s="30"/>
      <c r="L17" s="30"/>
      <c r="M17" s="62"/>
      <c r="N17" s="45"/>
      <c r="O17" s="62"/>
      <c r="P17" s="62"/>
      <c r="Q17" s="62"/>
      <c r="R17" s="35"/>
    </row>
    <row r="18" spans="2:18" ht="32.25" customHeight="1" x14ac:dyDescent="0.2">
      <c r="B18" s="47">
        <v>11</v>
      </c>
      <c r="C18" s="34"/>
      <c r="D18" s="33"/>
      <c r="E18" s="31"/>
      <c r="F18" s="58"/>
      <c r="G18" s="31"/>
      <c r="H18" s="33">
        <f t="shared" si="0"/>
        <v>0</v>
      </c>
      <c r="I18" s="31"/>
      <c r="J18" s="62"/>
      <c r="K18" s="30"/>
      <c r="L18" s="30"/>
      <c r="M18" s="62"/>
      <c r="N18" s="45"/>
      <c r="O18" s="62"/>
      <c r="P18" s="62"/>
      <c r="Q18" s="62"/>
      <c r="R18" s="35"/>
    </row>
    <row r="19" spans="2:18" ht="32.25" customHeight="1" x14ac:dyDescent="0.2">
      <c r="B19" s="47">
        <v>12</v>
      </c>
      <c r="C19" s="34"/>
      <c r="D19" s="33"/>
      <c r="E19" s="31"/>
      <c r="F19" s="58"/>
      <c r="G19" s="31"/>
      <c r="H19" s="33">
        <f t="shared" si="0"/>
        <v>0</v>
      </c>
      <c r="I19" s="31"/>
      <c r="J19" s="62"/>
      <c r="K19" s="30"/>
      <c r="L19" s="30"/>
      <c r="M19" s="62"/>
      <c r="N19" s="45"/>
      <c r="O19" s="62"/>
      <c r="P19" s="62"/>
      <c r="Q19" s="62"/>
      <c r="R19" s="32"/>
    </row>
    <row r="20" spans="2:18" ht="32.25" customHeight="1" x14ac:dyDescent="0.2">
      <c r="B20" s="47">
        <v>13</v>
      </c>
      <c r="C20" s="34"/>
      <c r="D20" s="33"/>
      <c r="E20" s="31"/>
      <c r="F20" s="58"/>
      <c r="G20" s="31"/>
      <c r="H20" s="33">
        <f t="shared" si="0"/>
        <v>0</v>
      </c>
      <c r="I20" s="31"/>
      <c r="J20" s="62"/>
      <c r="K20" s="30"/>
      <c r="L20" s="30"/>
      <c r="M20" s="62"/>
      <c r="N20" s="45"/>
      <c r="O20" s="62"/>
      <c r="P20" s="62"/>
      <c r="Q20" s="62"/>
      <c r="R20" s="32"/>
    </row>
    <row r="21" spans="2:18" ht="32.25" customHeight="1" x14ac:dyDescent="0.2">
      <c r="B21" s="47">
        <v>14</v>
      </c>
      <c r="C21" s="34"/>
      <c r="D21" s="33"/>
      <c r="E21" s="31"/>
      <c r="F21" s="58"/>
      <c r="G21" s="31"/>
      <c r="H21" s="33">
        <f t="shared" si="0"/>
        <v>0</v>
      </c>
      <c r="I21" s="31"/>
      <c r="J21" s="62"/>
      <c r="K21" s="30"/>
      <c r="L21" s="30"/>
      <c r="M21" s="62"/>
      <c r="N21" s="45"/>
      <c r="O21" s="62"/>
      <c r="P21" s="62"/>
      <c r="Q21" s="62"/>
      <c r="R21" s="32"/>
    </row>
    <row r="22" spans="2:18" ht="32.25" customHeight="1" x14ac:dyDescent="0.2">
      <c r="B22" s="47">
        <v>15</v>
      </c>
      <c r="C22" s="34"/>
      <c r="D22" s="33"/>
      <c r="E22" s="31"/>
      <c r="F22" s="58"/>
      <c r="G22" s="31"/>
      <c r="H22" s="33">
        <f t="shared" si="0"/>
        <v>0</v>
      </c>
      <c r="I22" s="31"/>
      <c r="J22" s="62"/>
      <c r="K22" s="30"/>
      <c r="L22" s="30"/>
      <c r="M22" s="62"/>
      <c r="N22" s="45"/>
      <c r="O22" s="62"/>
      <c r="P22" s="62"/>
      <c r="Q22" s="62"/>
      <c r="R22" s="32"/>
    </row>
    <row r="23" spans="2:18" ht="32.25" customHeight="1" x14ac:dyDescent="0.2">
      <c r="B23" s="47">
        <v>16</v>
      </c>
      <c r="C23" s="34"/>
      <c r="D23" s="33"/>
      <c r="E23" s="31"/>
      <c r="F23" s="58"/>
      <c r="G23" s="31"/>
      <c r="H23" s="33">
        <f t="shared" si="0"/>
        <v>0</v>
      </c>
      <c r="I23" s="31"/>
      <c r="J23" s="62"/>
      <c r="K23" s="30"/>
      <c r="L23" s="30"/>
      <c r="M23" s="62"/>
      <c r="N23" s="45"/>
      <c r="O23" s="62"/>
      <c r="P23" s="62"/>
      <c r="Q23" s="62"/>
      <c r="R23" s="32"/>
    </row>
    <row r="24" spans="2:18" ht="32.25" customHeight="1" x14ac:dyDescent="0.2">
      <c r="B24" s="47">
        <v>17</v>
      </c>
      <c r="C24" s="34"/>
      <c r="D24" s="33"/>
      <c r="E24" s="31"/>
      <c r="F24" s="58"/>
      <c r="G24" s="31"/>
      <c r="H24" s="33">
        <f t="shared" si="0"/>
        <v>0</v>
      </c>
      <c r="I24" s="31"/>
      <c r="J24" s="62"/>
      <c r="K24" s="30"/>
      <c r="L24" s="30"/>
      <c r="M24" s="62"/>
      <c r="N24" s="45"/>
      <c r="O24" s="62"/>
      <c r="P24" s="62"/>
      <c r="Q24" s="62"/>
      <c r="R24" s="32"/>
    </row>
    <row r="25" spans="2:18" ht="32.25" customHeight="1" x14ac:dyDescent="0.2">
      <c r="B25" s="47">
        <v>18</v>
      </c>
      <c r="C25" s="34"/>
      <c r="D25" s="33"/>
      <c r="E25" s="31"/>
      <c r="F25" s="58"/>
      <c r="G25" s="31"/>
      <c r="H25" s="33">
        <f t="shared" si="0"/>
        <v>0</v>
      </c>
      <c r="I25" s="31"/>
      <c r="J25" s="62"/>
      <c r="K25" s="30"/>
      <c r="L25" s="30"/>
      <c r="M25" s="62"/>
      <c r="N25" s="45"/>
      <c r="O25" s="62"/>
      <c r="P25" s="62"/>
      <c r="Q25" s="62"/>
      <c r="R25" s="32"/>
    </row>
    <row r="26" spans="2:18" ht="32.25" customHeight="1" x14ac:dyDescent="0.2">
      <c r="B26" s="47">
        <v>19</v>
      </c>
      <c r="C26" s="34"/>
      <c r="D26" s="33"/>
      <c r="E26" s="31"/>
      <c r="F26" s="58"/>
      <c r="G26" s="31"/>
      <c r="H26" s="33">
        <f t="shared" si="0"/>
        <v>0</v>
      </c>
      <c r="I26" s="31"/>
      <c r="J26" s="62"/>
      <c r="K26" s="30"/>
      <c r="L26" s="30"/>
      <c r="M26" s="62"/>
      <c r="N26" s="45"/>
      <c r="O26" s="62"/>
      <c r="P26" s="62"/>
      <c r="Q26" s="62"/>
      <c r="R26" s="32"/>
    </row>
    <row r="27" spans="2:18" ht="32.25" customHeight="1" x14ac:dyDescent="0.2">
      <c r="B27" s="47">
        <v>20</v>
      </c>
      <c r="C27" s="34"/>
      <c r="D27" s="33"/>
      <c r="E27" s="31"/>
      <c r="F27" s="58"/>
      <c r="G27" s="31"/>
      <c r="H27" s="33">
        <f t="shared" si="0"/>
        <v>0</v>
      </c>
      <c r="I27" s="31"/>
      <c r="J27" s="62"/>
      <c r="K27" s="30"/>
      <c r="L27" s="30"/>
      <c r="M27" s="62"/>
      <c r="N27" s="45"/>
      <c r="O27" s="62"/>
      <c r="P27" s="62"/>
      <c r="Q27" s="62"/>
      <c r="R27" s="32"/>
    </row>
    <row r="28" spans="2:18" ht="32.25" customHeight="1" x14ac:dyDescent="0.2">
      <c r="B28" s="47">
        <v>21</v>
      </c>
      <c r="C28" s="34"/>
      <c r="D28" s="33"/>
      <c r="E28" s="31"/>
      <c r="F28" s="58"/>
      <c r="G28" s="31"/>
      <c r="H28" s="33">
        <f t="shared" si="0"/>
        <v>0</v>
      </c>
      <c r="I28" s="31"/>
      <c r="J28" s="62"/>
      <c r="K28" s="30"/>
      <c r="L28" s="30"/>
      <c r="M28" s="62"/>
      <c r="N28" s="45"/>
      <c r="O28" s="62"/>
      <c r="P28" s="62"/>
      <c r="Q28" s="62"/>
      <c r="R28" s="32"/>
    </row>
    <row r="29" spans="2:18" ht="32.25" customHeight="1" x14ac:dyDescent="0.2">
      <c r="B29" s="47">
        <v>22</v>
      </c>
      <c r="C29" s="34"/>
      <c r="D29" s="33"/>
      <c r="E29" s="31"/>
      <c r="F29" s="58"/>
      <c r="G29" s="31"/>
      <c r="H29" s="33">
        <f t="shared" si="0"/>
        <v>0</v>
      </c>
      <c r="I29" s="31"/>
      <c r="J29" s="62"/>
      <c r="K29" s="30"/>
      <c r="L29" s="30"/>
      <c r="M29" s="62"/>
      <c r="N29" s="45"/>
      <c r="O29" s="62"/>
      <c r="P29" s="62"/>
      <c r="Q29" s="62"/>
      <c r="R29" s="32"/>
    </row>
    <row r="30" spans="2:18" ht="32.25" customHeight="1" x14ac:dyDescent="0.2">
      <c r="B30" s="47">
        <v>23</v>
      </c>
      <c r="C30" s="34"/>
      <c r="D30" s="33"/>
      <c r="E30" s="31"/>
      <c r="F30" s="58"/>
      <c r="G30" s="31"/>
      <c r="H30" s="33">
        <f t="shared" si="0"/>
        <v>0</v>
      </c>
      <c r="I30" s="31"/>
      <c r="J30" s="62"/>
      <c r="K30" s="30"/>
      <c r="L30" s="30"/>
      <c r="M30" s="62"/>
      <c r="N30" s="45"/>
      <c r="O30" s="62"/>
      <c r="P30" s="62"/>
      <c r="Q30" s="62"/>
      <c r="R30" s="32"/>
    </row>
    <row r="31" spans="2:18" ht="32.25" customHeight="1" x14ac:dyDescent="0.2">
      <c r="B31" s="47">
        <v>24</v>
      </c>
      <c r="C31" s="34"/>
      <c r="D31" s="33"/>
      <c r="E31" s="31"/>
      <c r="F31" s="58"/>
      <c r="G31" s="31"/>
      <c r="H31" s="33">
        <f t="shared" si="0"/>
        <v>0</v>
      </c>
      <c r="I31" s="31"/>
      <c r="J31" s="62"/>
      <c r="K31" s="30"/>
      <c r="L31" s="30"/>
      <c r="M31" s="62"/>
      <c r="N31" s="45"/>
      <c r="O31" s="62"/>
      <c r="P31" s="62"/>
      <c r="Q31" s="62"/>
      <c r="R31" s="32"/>
    </row>
    <row r="32" spans="2:18" ht="32.25" customHeight="1" x14ac:dyDescent="0.2">
      <c r="B32" s="47">
        <v>25</v>
      </c>
      <c r="C32" s="34"/>
      <c r="D32" s="33"/>
      <c r="E32" s="31"/>
      <c r="F32" s="58"/>
      <c r="G32" s="31"/>
      <c r="H32" s="33">
        <f t="shared" si="0"/>
        <v>0</v>
      </c>
      <c r="I32" s="31"/>
      <c r="J32" s="62"/>
      <c r="K32" s="30"/>
      <c r="L32" s="30"/>
      <c r="M32" s="62"/>
      <c r="N32" s="45"/>
      <c r="O32" s="62"/>
      <c r="P32" s="62"/>
      <c r="Q32" s="62"/>
      <c r="R32" s="32"/>
    </row>
    <row r="33" spans="2:18" ht="32.25" customHeight="1" x14ac:dyDescent="0.2">
      <c r="B33" s="47">
        <v>26</v>
      </c>
      <c r="C33" s="34"/>
      <c r="D33" s="33"/>
      <c r="E33" s="31"/>
      <c r="F33" s="58"/>
      <c r="G33" s="31"/>
      <c r="H33" s="33">
        <f t="shared" si="0"/>
        <v>0</v>
      </c>
      <c r="I33" s="31"/>
      <c r="J33" s="62"/>
      <c r="K33" s="30"/>
      <c r="L33" s="30"/>
      <c r="M33" s="62"/>
      <c r="N33" s="45"/>
      <c r="O33" s="62"/>
      <c r="P33" s="62"/>
      <c r="Q33" s="62"/>
      <c r="R33" s="32"/>
    </row>
    <row r="34" spans="2:18" ht="32.25" customHeight="1" x14ac:dyDescent="0.2">
      <c r="B34" s="47">
        <v>27</v>
      </c>
      <c r="C34" s="34"/>
      <c r="D34" s="33"/>
      <c r="E34" s="31"/>
      <c r="F34" s="58"/>
      <c r="G34" s="31"/>
      <c r="H34" s="33">
        <f t="shared" si="0"/>
        <v>0</v>
      </c>
      <c r="I34" s="31"/>
      <c r="J34" s="62"/>
      <c r="K34" s="30"/>
      <c r="L34" s="30"/>
      <c r="M34" s="62"/>
      <c r="N34" s="45"/>
      <c r="O34" s="62"/>
      <c r="P34" s="62"/>
      <c r="Q34" s="62"/>
      <c r="R34" s="32"/>
    </row>
    <row r="35" spans="2:18" ht="32.25" customHeight="1" x14ac:dyDescent="0.2">
      <c r="B35" s="47">
        <v>28</v>
      </c>
      <c r="C35" s="34"/>
      <c r="D35" s="33"/>
      <c r="E35" s="31"/>
      <c r="F35" s="58"/>
      <c r="G35" s="31"/>
      <c r="H35" s="33">
        <f t="shared" si="0"/>
        <v>0</v>
      </c>
      <c r="I35" s="31"/>
      <c r="J35" s="62"/>
      <c r="K35" s="30"/>
      <c r="L35" s="30"/>
      <c r="M35" s="62"/>
      <c r="N35" s="45"/>
      <c r="O35" s="62"/>
      <c r="P35" s="62"/>
      <c r="Q35" s="62"/>
      <c r="R35" s="32"/>
    </row>
    <row r="36" spans="2:18" ht="32.25" customHeight="1" x14ac:dyDescent="0.2">
      <c r="B36" s="47">
        <v>29</v>
      </c>
      <c r="C36" s="34"/>
      <c r="D36" s="33"/>
      <c r="E36" s="31"/>
      <c r="F36" s="58"/>
      <c r="G36" s="31"/>
      <c r="H36" s="33">
        <f t="shared" si="0"/>
        <v>0</v>
      </c>
      <c r="I36" s="31"/>
      <c r="J36" s="62"/>
      <c r="K36" s="30"/>
      <c r="L36" s="30"/>
      <c r="M36" s="62"/>
      <c r="N36" s="45"/>
      <c r="O36" s="62"/>
      <c r="P36" s="62"/>
      <c r="Q36" s="62"/>
      <c r="R36" s="32"/>
    </row>
    <row r="37" spans="2:18" ht="32.25" customHeight="1" x14ac:dyDescent="0.2">
      <c r="B37" s="47">
        <v>30</v>
      </c>
      <c r="C37" s="34"/>
      <c r="D37" s="33"/>
      <c r="E37" s="31"/>
      <c r="F37" s="58"/>
      <c r="G37" s="31"/>
      <c r="H37" s="33">
        <f t="shared" si="0"/>
        <v>0</v>
      </c>
      <c r="I37" s="31"/>
      <c r="J37" s="62"/>
      <c r="K37" s="30"/>
      <c r="L37" s="30"/>
      <c r="M37" s="62"/>
      <c r="N37" s="45"/>
      <c r="O37" s="62"/>
      <c r="P37" s="62"/>
      <c r="Q37" s="62"/>
      <c r="R37" s="32"/>
    </row>
    <row r="38" spans="2:18" ht="32.25" customHeight="1" x14ac:dyDescent="0.2">
      <c r="B38" s="47">
        <v>31</v>
      </c>
      <c r="C38" s="34"/>
      <c r="D38" s="33"/>
      <c r="E38" s="31"/>
      <c r="F38" s="58"/>
      <c r="G38" s="31"/>
      <c r="H38" s="33">
        <f t="shared" si="0"/>
        <v>0</v>
      </c>
      <c r="I38" s="31"/>
      <c r="J38" s="62"/>
      <c r="K38" s="30"/>
      <c r="L38" s="30"/>
      <c r="M38" s="62"/>
      <c r="N38" s="45"/>
      <c r="O38" s="62"/>
      <c r="P38" s="62"/>
      <c r="Q38" s="62"/>
      <c r="R38" s="32"/>
    </row>
    <row r="39" spans="2:18" ht="32.25" customHeight="1" x14ac:dyDescent="0.2">
      <c r="B39" s="47">
        <v>32</v>
      </c>
      <c r="C39" s="34"/>
      <c r="D39" s="33"/>
      <c r="E39" s="31"/>
      <c r="F39" s="58"/>
      <c r="G39" s="31"/>
      <c r="H39" s="33">
        <f t="shared" si="0"/>
        <v>0</v>
      </c>
      <c r="I39" s="31"/>
      <c r="J39" s="62"/>
      <c r="K39" s="30"/>
      <c r="L39" s="30"/>
      <c r="M39" s="62"/>
      <c r="N39" s="45"/>
      <c r="O39" s="62"/>
      <c r="P39" s="62"/>
      <c r="Q39" s="62"/>
      <c r="R39" s="32"/>
    </row>
    <row r="40" spans="2:18" ht="32.25" customHeight="1" x14ac:dyDescent="0.2">
      <c r="B40" s="47">
        <v>33</v>
      </c>
      <c r="C40" s="34"/>
      <c r="D40" s="33"/>
      <c r="E40" s="31"/>
      <c r="F40" s="58"/>
      <c r="G40" s="31"/>
      <c r="H40" s="33">
        <f t="shared" si="0"/>
        <v>0</v>
      </c>
      <c r="I40" s="31"/>
      <c r="J40" s="62"/>
      <c r="K40" s="30"/>
      <c r="L40" s="30"/>
      <c r="M40" s="62"/>
      <c r="N40" s="45"/>
      <c r="O40" s="62"/>
      <c r="P40" s="62"/>
      <c r="Q40" s="62"/>
      <c r="R40" s="32"/>
    </row>
    <row r="41" spans="2:18" ht="32.25" customHeight="1" x14ac:dyDescent="0.2">
      <c r="B41" s="47">
        <v>34</v>
      </c>
      <c r="C41" s="34"/>
      <c r="D41" s="33"/>
      <c r="E41" s="31"/>
      <c r="F41" s="58"/>
      <c r="G41" s="31"/>
      <c r="H41" s="33">
        <f t="shared" si="0"/>
        <v>0</v>
      </c>
      <c r="I41" s="31"/>
      <c r="J41" s="62"/>
      <c r="K41" s="30"/>
      <c r="L41" s="30"/>
      <c r="M41" s="62"/>
      <c r="N41" s="45"/>
      <c r="O41" s="62"/>
      <c r="P41" s="62"/>
      <c r="Q41" s="62"/>
      <c r="R41" s="32"/>
    </row>
    <row r="42" spans="2:18" ht="32.25" customHeight="1" x14ac:dyDescent="0.2">
      <c r="B42" s="47">
        <v>35</v>
      </c>
      <c r="C42" s="34"/>
      <c r="D42" s="33"/>
      <c r="E42" s="31"/>
      <c r="F42" s="58"/>
      <c r="G42" s="31"/>
      <c r="H42" s="33">
        <f t="shared" si="0"/>
        <v>0</v>
      </c>
      <c r="I42" s="31"/>
      <c r="J42" s="62"/>
      <c r="K42" s="30"/>
      <c r="L42" s="30"/>
      <c r="M42" s="62"/>
      <c r="N42" s="45"/>
      <c r="O42" s="62"/>
      <c r="P42" s="62"/>
      <c r="Q42" s="62"/>
      <c r="R42" s="32"/>
    </row>
    <row r="43" spans="2:18" ht="32.25" customHeight="1" x14ac:dyDescent="0.2">
      <c r="B43" s="47">
        <v>36</v>
      </c>
      <c r="C43" s="34"/>
      <c r="D43" s="33"/>
      <c r="E43" s="31"/>
      <c r="F43" s="58"/>
      <c r="G43" s="31"/>
      <c r="H43" s="33">
        <f t="shared" si="0"/>
        <v>0</v>
      </c>
      <c r="I43" s="31"/>
      <c r="J43" s="62"/>
      <c r="K43" s="30"/>
      <c r="L43" s="30"/>
      <c r="M43" s="62"/>
      <c r="N43" s="45"/>
      <c r="O43" s="62"/>
      <c r="P43" s="62"/>
      <c r="Q43" s="62"/>
      <c r="R43" s="32"/>
    </row>
    <row r="44" spans="2:18" ht="32.25" customHeight="1" x14ac:dyDescent="0.2">
      <c r="B44" s="47">
        <v>37</v>
      </c>
      <c r="C44" s="34"/>
      <c r="D44" s="33"/>
      <c r="E44" s="31"/>
      <c r="F44" s="58"/>
      <c r="G44" s="31"/>
      <c r="H44" s="33">
        <f t="shared" si="0"/>
        <v>0</v>
      </c>
      <c r="I44" s="31"/>
      <c r="J44" s="62"/>
      <c r="K44" s="30"/>
      <c r="L44" s="30"/>
      <c r="M44" s="62"/>
      <c r="N44" s="45"/>
      <c r="O44" s="62"/>
      <c r="P44" s="62"/>
      <c r="Q44" s="62"/>
      <c r="R44" s="32"/>
    </row>
    <row r="45" spans="2:18" ht="32.25" customHeight="1" x14ac:dyDescent="0.2">
      <c r="B45" s="47">
        <v>38</v>
      </c>
      <c r="C45" s="34"/>
      <c r="D45" s="33"/>
      <c r="E45" s="31"/>
      <c r="F45" s="58"/>
      <c r="G45" s="31"/>
      <c r="H45" s="33">
        <f t="shared" si="0"/>
        <v>0</v>
      </c>
      <c r="I45" s="31"/>
      <c r="J45" s="62"/>
      <c r="K45" s="30"/>
      <c r="L45" s="30"/>
      <c r="M45" s="62"/>
      <c r="N45" s="45"/>
      <c r="O45" s="62"/>
      <c r="P45" s="62"/>
      <c r="Q45" s="62"/>
      <c r="R45" s="32"/>
    </row>
    <row r="46" spans="2:18" ht="32.25" customHeight="1" x14ac:dyDescent="0.2">
      <c r="B46" s="47">
        <v>39</v>
      </c>
      <c r="C46" s="34"/>
      <c r="D46" s="33"/>
      <c r="E46" s="31"/>
      <c r="F46" s="58"/>
      <c r="G46" s="31"/>
      <c r="H46" s="33">
        <f t="shared" si="0"/>
        <v>0</v>
      </c>
      <c r="I46" s="31"/>
      <c r="J46" s="62"/>
      <c r="K46" s="30"/>
      <c r="L46" s="30"/>
      <c r="M46" s="62"/>
      <c r="N46" s="45"/>
      <c r="O46" s="62"/>
      <c r="P46" s="62"/>
      <c r="Q46" s="62"/>
      <c r="R46" s="32"/>
    </row>
    <row r="47" spans="2:18" ht="32.25" customHeight="1" x14ac:dyDescent="0.2">
      <c r="B47" s="47">
        <v>40</v>
      </c>
      <c r="C47" s="34"/>
      <c r="D47" s="33"/>
      <c r="E47" s="31"/>
      <c r="F47" s="58"/>
      <c r="G47" s="31"/>
      <c r="H47" s="33">
        <f t="shared" si="0"/>
        <v>0</v>
      </c>
      <c r="I47" s="31"/>
      <c r="J47" s="62"/>
      <c r="K47" s="30"/>
      <c r="L47" s="30"/>
      <c r="M47" s="62"/>
      <c r="N47" s="45"/>
      <c r="O47" s="62"/>
      <c r="P47" s="62"/>
      <c r="Q47" s="62"/>
      <c r="R47" s="32"/>
    </row>
    <row r="48" spans="2:18" ht="32.25" customHeight="1" x14ac:dyDescent="0.2">
      <c r="B48" s="47">
        <v>41</v>
      </c>
      <c r="C48" s="34"/>
      <c r="D48" s="33"/>
      <c r="E48" s="31"/>
      <c r="F48" s="58"/>
      <c r="G48" s="31"/>
      <c r="H48" s="33">
        <f t="shared" si="0"/>
        <v>0</v>
      </c>
      <c r="I48" s="31"/>
      <c r="J48" s="62"/>
      <c r="K48" s="30"/>
      <c r="L48" s="30"/>
      <c r="M48" s="62"/>
      <c r="N48" s="45"/>
      <c r="O48" s="62"/>
      <c r="P48" s="62"/>
      <c r="Q48" s="62"/>
      <c r="R48" s="32"/>
    </row>
    <row r="49" spans="2:18" ht="32.25" customHeight="1" x14ac:dyDescent="0.2">
      <c r="B49" s="47">
        <v>42</v>
      </c>
      <c r="C49" s="34"/>
      <c r="D49" s="33"/>
      <c r="E49" s="31"/>
      <c r="F49" s="58"/>
      <c r="G49" s="31"/>
      <c r="H49" s="33">
        <f t="shared" si="0"/>
        <v>0</v>
      </c>
      <c r="I49" s="31"/>
      <c r="J49" s="62"/>
      <c r="K49" s="30"/>
      <c r="L49" s="30"/>
      <c r="M49" s="62"/>
      <c r="N49" s="45"/>
      <c r="O49" s="62"/>
      <c r="P49" s="62"/>
      <c r="Q49" s="62"/>
      <c r="R49" s="32"/>
    </row>
    <row r="50" spans="2:18" ht="32.25" customHeight="1" x14ac:dyDescent="0.2">
      <c r="B50" s="47">
        <v>43</v>
      </c>
      <c r="C50" s="34"/>
      <c r="D50" s="33"/>
      <c r="E50" s="31"/>
      <c r="F50" s="58"/>
      <c r="G50" s="31"/>
      <c r="H50" s="33">
        <f t="shared" si="0"/>
        <v>0</v>
      </c>
      <c r="I50" s="31"/>
      <c r="J50" s="62"/>
      <c r="K50" s="30"/>
      <c r="L50" s="30"/>
      <c r="M50" s="62"/>
      <c r="N50" s="45"/>
      <c r="O50" s="62"/>
      <c r="P50" s="62"/>
      <c r="Q50" s="62"/>
      <c r="R50" s="32"/>
    </row>
    <row r="51" spans="2:18" ht="32.25" customHeight="1" x14ac:dyDescent="0.2">
      <c r="B51" s="47">
        <v>44</v>
      </c>
      <c r="C51" s="34"/>
      <c r="D51" s="33"/>
      <c r="E51" s="31"/>
      <c r="F51" s="58"/>
      <c r="G51" s="31"/>
      <c r="H51" s="33">
        <f t="shared" si="0"/>
        <v>0</v>
      </c>
      <c r="I51" s="31"/>
      <c r="J51" s="62"/>
      <c r="K51" s="30"/>
      <c r="L51" s="30"/>
      <c r="M51" s="62"/>
      <c r="N51" s="45"/>
      <c r="O51" s="62"/>
      <c r="P51" s="62"/>
      <c r="Q51" s="62"/>
      <c r="R51" s="32"/>
    </row>
    <row r="52" spans="2:18" ht="32.25" customHeight="1" x14ac:dyDescent="0.2">
      <c r="B52" s="47">
        <v>45</v>
      </c>
      <c r="C52" s="34"/>
      <c r="D52" s="33"/>
      <c r="E52" s="31"/>
      <c r="F52" s="58"/>
      <c r="G52" s="31"/>
      <c r="H52" s="33">
        <f t="shared" si="0"/>
        <v>0</v>
      </c>
      <c r="I52" s="31"/>
      <c r="J52" s="62"/>
      <c r="K52" s="30"/>
      <c r="L52" s="30"/>
      <c r="M52" s="62"/>
      <c r="N52" s="45"/>
      <c r="O52" s="62"/>
      <c r="P52" s="62"/>
      <c r="Q52" s="62"/>
      <c r="R52" s="32"/>
    </row>
    <row r="53" spans="2:18" ht="32.25" customHeight="1" x14ac:dyDescent="0.2">
      <c r="B53" s="47">
        <v>46</v>
      </c>
      <c r="C53" s="34"/>
      <c r="D53" s="33"/>
      <c r="E53" s="31"/>
      <c r="F53" s="58"/>
      <c r="G53" s="31"/>
      <c r="H53" s="33">
        <f t="shared" si="0"/>
        <v>0</v>
      </c>
      <c r="I53" s="31"/>
      <c r="J53" s="62"/>
      <c r="K53" s="30"/>
      <c r="L53" s="30"/>
      <c r="M53" s="62"/>
      <c r="N53" s="45"/>
      <c r="O53" s="62"/>
      <c r="P53" s="62"/>
      <c r="Q53" s="62"/>
      <c r="R53" s="32"/>
    </row>
    <row r="54" spans="2:18" ht="32.25" customHeight="1" x14ac:dyDescent="0.2">
      <c r="B54" s="47">
        <v>47</v>
      </c>
      <c r="C54" s="34"/>
      <c r="D54" s="33"/>
      <c r="E54" s="31"/>
      <c r="F54" s="58"/>
      <c r="G54" s="31"/>
      <c r="H54" s="33">
        <f t="shared" si="0"/>
        <v>0</v>
      </c>
      <c r="I54" s="31"/>
      <c r="J54" s="62"/>
      <c r="K54" s="30"/>
      <c r="L54" s="30"/>
      <c r="M54" s="62"/>
      <c r="N54" s="45"/>
      <c r="O54" s="62"/>
      <c r="P54" s="62"/>
      <c r="Q54" s="62"/>
      <c r="R54" s="32"/>
    </row>
    <row r="55" spans="2:18" ht="32.25" customHeight="1" x14ac:dyDescent="0.2">
      <c r="B55" s="47">
        <v>48</v>
      </c>
      <c r="C55" s="34"/>
      <c r="D55" s="33"/>
      <c r="E55" s="31"/>
      <c r="F55" s="58"/>
      <c r="G55" s="31"/>
      <c r="H55" s="33">
        <f t="shared" si="0"/>
        <v>0</v>
      </c>
      <c r="I55" s="31"/>
      <c r="J55" s="62"/>
      <c r="K55" s="30"/>
      <c r="L55" s="30"/>
      <c r="M55" s="62"/>
      <c r="N55" s="45"/>
      <c r="O55" s="62"/>
      <c r="P55" s="62"/>
      <c r="Q55" s="62"/>
      <c r="R55" s="29"/>
    </row>
    <row r="56" spans="2:18" ht="32.25" customHeight="1" x14ac:dyDescent="0.2">
      <c r="B56" s="47">
        <v>49</v>
      </c>
      <c r="C56" s="34"/>
      <c r="D56" s="33"/>
      <c r="E56" s="31"/>
      <c r="F56" s="58"/>
      <c r="G56" s="31"/>
      <c r="H56" s="33">
        <f t="shared" si="0"/>
        <v>0</v>
      </c>
      <c r="I56" s="31"/>
      <c r="J56" s="62"/>
      <c r="K56" s="30"/>
      <c r="L56" s="30"/>
      <c r="M56" s="62"/>
      <c r="N56" s="45"/>
      <c r="O56" s="62"/>
      <c r="P56" s="62"/>
      <c r="Q56" s="62"/>
      <c r="R56" s="29"/>
    </row>
    <row r="57" spans="2:18" ht="32.25" customHeight="1" x14ac:dyDescent="0.2">
      <c r="B57" s="47">
        <v>50</v>
      </c>
      <c r="C57" s="34"/>
      <c r="D57" s="33"/>
      <c r="E57" s="31"/>
      <c r="F57" s="58"/>
      <c r="G57" s="31"/>
      <c r="H57" s="33">
        <f t="shared" si="0"/>
        <v>0</v>
      </c>
      <c r="I57" s="31"/>
      <c r="J57" s="62"/>
      <c r="K57" s="30"/>
      <c r="L57" s="30"/>
      <c r="M57" s="62"/>
      <c r="N57" s="45"/>
      <c r="O57" s="62"/>
      <c r="P57" s="62"/>
      <c r="Q57" s="62"/>
      <c r="R57" s="29"/>
    </row>
    <row r="58" spans="2:18" ht="32.25" customHeight="1" x14ac:dyDescent="0.2">
      <c r="B58" s="47">
        <v>51</v>
      </c>
      <c r="C58" s="34"/>
      <c r="D58" s="33"/>
      <c r="E58" s="31"/>
      <c r="F58" s="58"/>
      <c r="G58" s="31"/>
      <c r="H58" s="33">
        <f t="shared" si="0"/>
        <v>0</v>
      </c>
      <c r="I58" s="31"/>
      <c r="J58" s="62"/>
      <c r="K58" s="30"/>
      <c r="L58" s="30"/>
      <c r="M58" s="62"/>
      <c r="N58" s="45"/>
      <c r="O58" s="62"/>
      <c r="P58" s="62"/>
      <c r="Q58" s="62"/>
      <c r="R58" s="29"/>
    </row>
    <row r="59" spans="2:18" ht="32.25" customHeight="1" x14ac:dyDescent="0.2">
      <c r="B59" s="47">
        <v>52</v>
      </c>
      <c r="C59" s="34"/>
      <c r="D59" s="33"/>
      <c r="E59" s="31"/>
      <c r="F59" s="58"/>
      <c r="G59" s="31"/>
      <c r="H59" s="33">
        <f t="shared" si="0"/>
        <v>0</v>
      </c>
      <c r="I59" s="31"/>
      <c r="J59" s="62"/>
      <c r="K59" s="30"/>
      <c r="L59" s="30"/>
      <c r="M59" s="62"/>
      <c r="N59" s="45"/>
      <c r="O59" s="62"/>
      <c r="P59" s="62"/>
      <c r="Q59" s="62"/>
      <c r="R59" s="29"/>
    </row>
    <row r="60" spans="2:18" ht="32.25" customHeight="1" x14ac:dyDescent="0.2">
      <c r="B60" s="47">
        <v>53</v>
      </c>
      <c r="C60" s="34"/>
      <c r="D60" s="33"/>
      <c r="E60" s="31"/>
      <c r="F60" s="58"/>
      <c r="G60" s="31"/>
      <c r="H60" s="33">
        <f t="shared" si="0"/>
        <v>0</v>
      </c>
      <c r="I60" s="31"/>
      <c r="J60" s="62"/>
      <c r="K60" s="30"/>
      <c r="L60" s="30"/>
      <c r="M60" s="62"/>
      <c r="N60" s="45"/>
      <c r="O60" s="62"/>
      <c r="P60" s="62"/>
      <c r="Q60" s="62"/>
      <c r="R60" s="29"/>
    </row>
    <row r="61" spans="2:18" x14ac:dyDescent="0.2">
      <c r="R61" s="29"/>
    </row>
    <row r="62" spans="2:18" x14ac:dyDescent="0.2">
      <c r="R62" s="29"/>
    </row>
    <row r="63" spans="2:18" x14ac:dyDescent="0.2">
      <c r="R63" s="29"/>
    </row>
    <row r="64" spans="2:18" x14ac:dyDescent="0.2">
      <c r="R64" s="29"/>
    </row>
    <row r="65" spans="18:18" x14ac:dyDescent="0.2">
      <c r="R65" s="29"/>
    </row>
    <row r="66" spans="18:18" x14ac:dyDescent="0.2">
      <c r="R66" s="29"/>
    </row>
    <row r="67" spans="18:18" x14ac:dyDescent="0.2">
      <c r="R67" s="29"/>
    </row>
    <row r="68" spans="18:18" x14ac:dyDescent="0.2">
      <c r="R68" s="29"/>
    </row>
    <row r="69" spans="18:18" x14ac:dyDescent="0.2">
      <c r="R69" s="29"/>
    </row>
    <row r="70" spans="18:18" x14ac:dyDescent="0.2">
      <c r="R70" s="29"/>
    </row>
    <row r="71" spans="18:18" x14ac:dyDescent="0.2">
      <c r="R71" s="29"/>
    </row>
    <row r="72" spans="18:18" x14ac:dyDescent="0.2">
      <c r="R72" s="29"/>
    </row>
  </sheetData>
  <mergeCells count="11">
    <mergeCell ref="C6:C7"/>
    <mergeCell ref="D6:I6"/>
    <mergeCell ref="J6:J7"/>
    <mergeCell ref="K6:M6"/>
    <mergeCell ref="N6:N7"/>
    <mergeCell ref="P6:P7"/>
    <mergeCell ref="Q6:Q7"/>
    <mergeCell ref="D7:E7"/>
    <mergeCell ref="F7:G7"/>
    <mergeCell ref="H7:I7"/>
    <mergeCell ref="O6:O7"/>
  </mergeCells>
  <phoneticPr fontId="25"/>
  <conditionalFormatting sqref="P8:P60">
    <cfRule type="expression" dxfId="0"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12" header="0.59055118110236227" footer="0.16"/>
  <pageSetup paperSize="9" scale="67" fitToHeight="20" orientation="landscape" r:id="rId1"/>
  <headerFooter>
    <oddFooter>&amp;C&amp;"ＭＳ 明朝,標準"&amp;20&amp;A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表紙</vt:lpstr>
      <vt:lpstr>収入支出備考</vt:lpstr>
      <vt:lpstr>収入簿</vt:lpstr>
      <vt:lpstr>費目別・合計（一覧）</vt:lpstr>
      <vt:lpstr>人件費</vt:lpstr>
      <vt:lpstr>家屋費（選挙事務所費）</vt:lpstr>
      <vt:lpstr>家屋費（集合会場費等）</vt:lpstr>
      <vt:lpstr>通信費</vt:lpstr>
      <vt:lpstr>交通費 </vt:lpstr>
      <vt:lpstr>印刷費 </vt:lpstr>
      <vt:lpstr>広告費</vt:lpstr>
      <vt:lpstr>文具費 </vt:lpstr>
      <vt:lpstr>食料費 </vt:lpstr>
      <vt:lpstr>休泊費</vt:lpstr>
      <vt:lpstr>雑費 </vt:lpstr>
      <vt:lpstr>'印刷費 '!Print_Area</vt:lpstr>
      <vt:lpstr>'家屋費（集合会場費等）'!Print_Area</vt:lpstr>
      <vt:lpstr>'家屋費（選挙事務所費）'!Print_Area</vt:lpstr>
      <vt:lpstr>休泊費!Print_Area</vt:lpstr>
      <vt:lpstr>'交通費 '!Print_Area</vt:lpstr>
      <vt:lpstr>広告費!Print_Area</vt:lpstr>
      <vt:lpstr>'雑費 '!Print_Area</vt:lpstr>
      <vt:lpstr>収入支出備考!Print_Area</vt:lpstr>
      <vt:lpstr>収入簿!Print_Area</vt:lpstr>
      <vt:lpstr>'食料費 '!Print_Area</vt:lpstr>
      <vt:lpstr>人件費!Print_Area</vt:lpstr>
      <vt:lpstr>通信費!Print_Area</vt:lpstr>
      <vt:lpstr>'費目別・合計（一覧）'!Print_Area</vt:lpstr>
      <vt:lpstr>表紙!Print_Area</vt:lpstr>
      <vt:lpstr>'文具費 '!Print_Area</vt:lpstr>
      <vt:lpstr>'印刷費 '!Print_Titles</vt:lpstr>
      <vt:lpstr>'家屋費（集合会場費等）'!Print_Titles</vt:lpstr>
      <vt:lpstr>'家屋費（選挙事務所費）'!Print_Titles</vt:lpstr>
      <vt:lpstr>休泊費!Print_Titles</vt:lpstr>
      <vt:lpstr>'交通費 '!Print_Titles</vt:lpstr>
      <vt:lpstr>広告費!Print_Titles</vt:lpstr>
      <vt:lpstr>'雑費 '!Print_Titles</vt:lpstr>
      <vt:lpstr>収入簿!Print_Titles</vt:lpstr>
      <vt:lpstr>'食料費 '!Print_Titles</vt:lpstr>
      <vt:lpstr>人件費!Print_Titles</vt:lpstr>
      <vt:lpstr>通信費!Print_Titles</vt:lpstr>
      <vt:lpstr>'文具費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忠史</dc:creator>
  <cp:lastModifiedBy>Administrator</cp:lastModifiedBy>
  <cp:lastPrinted>2018-09-25T06:54:25Z</cp:lastPrinted>
  <dcterms:created xsi:type="dcterms:W3CDTF">2006-09-16T00:00:00Z</dcterms:created>
  <dcterms:modified xsi:type="dcterms:W3CDTF">2018-09-25T06:54:29Z</dcterms:modified>
</cp:coreProperties>
</file>