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525" windowWidth="11010" windowHeight="7185" activeTab="0"/>
  </bookViews>
  <sheets>
    <sheet name="９ (2)" sheetId="1" r:id="rId1"/>
  </sheets>
  <definedNames>
    <definedName name="_xlnm.Print_Area" localSheetId="0">'９ (2)'!$A$1:$BZ$93</definedName>
  </definedNames>
  <calcPr calcMode="manual" fullCalcOnLoad="1"/>
</workbook>
</file>

<file path=xl/sharedStrings.xml><?xml version="1.0" encoding="utf-8"?>
<sst xmlns="http://schemas.openxmlformats.org/spreadsheetml/2006/main" count="321" uniqueCount="109">
  <si>
    <t>区　　分</t>
  </si>
  <si>
    <t>総　　数</t>
  </si>
  <si>
    <t>【農業】</t>
  </si>
  <si>
    <t>■農業の概況</t>
  </si>
  <si>
    <t>販売農家</t>
  </si>
  <si>
    <t>自給的農家</t>
  </si>
  <si>
    <t>主業農家</t>
  </si>
  <si>
    <t>準主業農家</t>
  </si>
  <si>
    <t>副業的農家</t>
  </si>
  <si>
    <t>主副業別農家数</t>
  </si>
  <si>
    <t>農　家　戸　数</t>
  </si>
  <si>
    <t>（資料：農林業センサス）</t>
  </si>
  <si>
    <t>■経営耕地面積規模別農家数の推移</t>
  </si>
  <si>
    <t>例外
規定</t>
  </si>
  <si>
    <t>0.3ha
未満</t>
  </si>
  <si>
    <t>5.0ha以上</t>
  </si>
  <si>
    <t>■経営耕地面積の推移</t>
  </si>
  <si>
    <t>総面積</t>
  </si>
  <si>
    <t>果樹園</t>
  </si>
  <si>
    <t>■主要作物の作付面積及び収穫量</t>
  </si>
  <si>
    <t>米</t>
  </si>
  <si>
    <t>小　麦</t>
  </si>
  <si>
    <t>大　麦</t>
  </si>
  <si>
    <t>大　豆</t>
  </si>
  <si>
    <t>茶</t>
  </si>
  <si>
    <t>作付面積</t>
  </si>
  <si>
    <t>収穫量</t>
  </si>
  <si>
    <t>■作物別作付農家数・作付面積（販売目的）</t>
  </si>
  <si>
    <t>作付
面積</t>
  </si>
  <si>
    <t>稲</t>
  </si>
  <si>
    <t>いも類</t>
  </si>
  <si>
    <t>温州みかん</t>
  </si>
  <si>
    <t>その他柑橘類</t>
  </si>
  <si>
    <t>栽培戸数</t>
  </si>
  <si>
    <t>■家畜の飼育状況（販売農家）</t>
  </si>
  <si>
    <t>乳用牛</t>
  </si>
  <si>
    <t>肉用牛</t>
  </si>
  <si>
    <t>豚</t>
  </si>
  <si>
    <t>採卵鶏</t>
  </si>
  <si>
    <t>戸数</t>
  </si>
  <si>
    <t>頭数</t>
  </si>
  <si>
    <t>羽数</t>
  </si>
  <si>
    <t>（羽数：100羽）</t>
  </si>
  <si>
    <t>件数</t>
  </si>
  <si>
    <t>面積</t>
  </si>
  <si>
    <t>住宅用地</t>
  </si>
  <si>
    <t>鉱工業用地</t>
  </si>
  <si>
    <t>公共用地</t>
  </si>
  <si>
    <t>その他の
業務用地</t>
  </si>
  <si>
    <t>植　林</t>
  </si>
  <si>
    <t>（資料：農業委員会）</t>
  </si>
  <si>
    <t>（資料：農林水産統計年報）</t>
  </si>
  <si>
    <t>-</t>
  </si>
  <si>
    <t>×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</si>
  <si>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</si>
  <si>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</si>
  <si>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</si>
  <si>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</si>
  <si>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</si>
  <si>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</si>
  <si>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</si>
  <si>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平成22年</t>
  </si>
  <si>
    <t>区　分</t>
  </si>
  <si>
    <t>武雄町</t>
  </si>
  <si>
    <t>若木町</t>
  </si>
  <si>
    <t>武内町</t>
  </si>
  <si>
    <t>東川登町</t>
  </si>
  <si>
    <t>西川登町</t>
  </si>
  <si>
    <t>田</t>
  </si>
  <si>
    <t>畑</t>
  </si>
  <si>
    <t>その他</t>
  </si>
  <si>
    <t>作付
農家</t>
  </si>
  <si>
    <t>野　菜</t>
  </si>
  <si>
    <t>豆類　</t>
  </si>
  <si>
    <t>麦　類</t>
  </si>
  <si>
    <t>平成17年</t>
  </si>
  <si>
    <t>平成12年</t>
  </si>
  <si>
    <t>朝日町</t>
  </si>
  <si>
    <t>武内町</t>
  </si>
  <si>
    <t>北方町</t>
  </si>
  <si>
    <t>総　数</t>
  </si>
  <si>
    <t>計</t>
  </si>
  <si>
    <t>橘町</t>
  </si>
  <si>
    <t>山内町</t>
  </si>
  <si>
    <t>（各年2月1日現在　単位：戸）</t>
  </si>
  <si>
    <t>（各年2月1日現在　単位：ａ）</t>
  </si>
  <si>
    <t>平成7年</t>
  </si>
  <si>
    <t>たまねぎ</t>
  </si>
  <si>
    <t>（1月1日～12月31日　単位：件・ａ）</t>
  </si>
  <si>
    <t>■農地の転用状況　　平成23年</t>
  </si>
  <si>
    <t>（平成22年2月1日現在　単位：ｈａ・ｔ）</t>
  </si>
  <si>
    <t>（平成22年2月1日現在　単位：戸・ａ）</t>
  </si>
  <si>
    <t>（平成22年2月1日現在）</t>
  </si>
  <si>
    <t>×</t>
  </si>
  <si>
    <t>かき</t>
  </si>
  <si>
    <t>（平成22年2月1日現在　単位：戸）</t>
  </si>
  <si>
    <t>■果樹の種類別栽培農家数（販売農家）</t>
  </si>
  <si>
    <t>くり</t>
  </si>
  <si>
    <t>うめ</t>
  </si>
  <si>
    <t>ぶどう</t>
  </si>
  <si>
    <t>キウイ</t>
  </si>
  <si>
    <t>-</t>
  </si>
  <si>
    <t>-</t>
  </si>
  <si>
    <t>-</t>
  </si>
  <si>
    <t>ブロイラー</t>
  </si>
  <si>
    <t>-</t>
  </si>
  <si>
    <t>×</t>
  </si>
  <si>
    <t>×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</si>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</sst>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187" fontId="2" fillId="0" borderId="0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8" fontId="2" fillId="0" borderId="0" xfId="49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87" fontId="6" fillId="0" borderId="11" xfId="49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187" fontId="2" fillId="0" borderId="11" xfId="49" applyNumberFormat="1" applyFont="1" applyFill="1" applyBorder="1" applyAlignment="1">
      <alignment horizontal="center" vertical="center"/>
    </xf>
    <xf numFmtId="187" fontId="2" fillId="0" borderId="11" xfId="49" applyNumberFormat="1" applyFont="1" applyFill="1" applyBorder="1" applyAlignment="1">
      <alignment horizontal="right" vertical="center"/>
    </xf>
    <xf numFmtId="187" fontId="2" fillId="0" borderId="13" xfId="49" applyNumberFormat="1" applyFont="1" applyFill="1" applyBorder="1" applyAlignment="1">
      <alignment horizontal="center" vertical="center"/>
    </xf>
    <xf numFmtId="187" fontId="2" fillId="0" borderId="14" xfId="49" applyNumberFormat="1" applyFont="1" applyFill="1" applyBorder="1" applyAlignment="1">
      <alignment horizontal="center" vertical="center"/>
    </xf>
    <xf numFmtId="187" fontId="2" fillId="0" borderId="12" xfId="49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right" vertical="center"/>
    </xf>
    <xf numFmtId="180" fontId="2" fillId="0" borderId="11" xfId="49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38" fontId="3" fillId="0" borderId="11" xfId="49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187" fontId="6" fillId="0" borderId="11" xfId="49" applyNumberFormat="1" applyFont="1" applyFill="1" applyBorder="1" applyAlignment="1">
      <alignment horizontal="center" vertical="center"/>
    </xf>
    <xf numFmtId="187" fontId="6" fillId="0" borderId="13" xfId="49" applyNumberFormat="1" applyFont="1" applyFill="1" applyBorder="1" applyAlignment="1">
      <alignment horizontal="right" vertical="center" shrinkToFit="1"/>
    </xf>
    <xf numFmtId="187" fontId="6" fillId="0" borderId="14" xfId="49" applyNumberFormat="1" applyFont="1" applyFill="1" applyBorder="1" applyAlignment="1">
      <alignment horizontal="right" vertical="center" shrinkToFit="1"/>
    </xf>
    <xf numFmtId="187" fontId="6" fillId="0" borderId="12" xfId="49" applyNumberFormat="1" applyFont="1" applyFill="1" applyBorder="1" applyAlignment="1">
      <alignment horizontal="right" vertical="center" shrinkToFit="1"/>
    </xf>
    <xf numFmtId="38" fontId="6" fillId="0" borderId="11" xfId="49" applyFont="1" applyFill="1" applyBorder="1" applyAlignment="1">
      <alignment horizontal="right" vertical="center" indent="2"/>
    </xf>
    <xf numFmtId="38" fontId="6" fillId="0" borderId="13" xfId="49" applyFont="1" applyFill="1" applyBorder="1" applyAlignment="1">
      <alignment horizontal="right" vertical="center" indent="2"/>
    </xf>
    <xf numFmtId="38" fontId="6" fillId="0" borderId="14" xfId="49" applyFont="1" applyFill="1" applyBorder="1" applyAlignment="1">
      <alignment horizontal="right" vertical="center" indent="2"/>
    </xf>
    <xf numFmtId="38" fontId="6" fillId="0" borderId="12" xfId="49" applyFont="1" applyFill="1" applyBorder="1" applyAlignment="1">
      <alignment horizontal="right" vertical="center" indent="2"/>
    </xf>
    <xf numFmtId="185" fontId="6" fillId="0" borderId="11" xfId="0" applyNumberFormat="1" applyFont="1" applyFill="1" applyBorder="1" applyAlignment="1">
      <alignment horizontal="center" vertical="center" wrapText="1"/>
    </xf>
    <xf numFmtId="187" fontId="6" fillId="0" borderId="11" xfId="49" applyNumberFormat="1" applyFont="1" applyFill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93"/>
  <sheetViews>
    <sheetView tabSelected="1" view="pageBreakPreview" zoomScaleSheetLayoutView="100" workbookViewId="0" topLeftCell="A1">
      <selection activeCell="A1" sqref="A1"/>
    </sheetView>
  </sheetViews>
  <sheetFormatPr defaultColWidth="1.25" defaultRowHeight="15" customHeight="1"/>
  <cols>
    <col min="1" max="19" width="1.25" style="4" customWidth="1"/>
    <col min="20" max="20" width="1.37890625" style="4" customWidth="1"/>
    <col min="21" max="21" width="1.625" style="4" customWidth="1"/>
    <col min="22" max="23" width="1.25" style="4" customWidth="1"/>
    <col min="24" max="24" width="1.00390625" style="4" customWidth="1"/>
    <col min="25" max="25" width="1.12109375" style="4" customWidth="1"/>
    <col min="26" max="31" width="1.25" style="4" customWidth="1"/>
    <col min="32" max="33" width="1.37890625" style="4" customWidth="1"/>
    <col min="34" max="38" width="1.25" style="4" customWidth="1"/>
    <col min="39" max="39" width="2.00390625" style="4" customWidth="1"/>
    <col min="40" max="40" width="1.25" style="4" customWidth="1"/>
    <col min="41" max="45" width="1.37890625" style="4" customWidth="1"/>
    <col min="46" max="52" width="1.25" style="4" customWidth="1"/>
    <col min="53" max="57" width="1.37890625" style="4" customWidth="1"/>
    <col min="58" max="16384" width="1.25" style="4" customWidth="1"/>
  </cols>
  <sheetData>
    <row r="1" s="11" customFormat="1" ht="15" customHeight="1">
      <c r="A1" s="13" t="s">
        <v>2</v>
      </c>
    </row>
    <row r="2" spans="1:69" s="11" customFormat="1" ht="15" customHeight="1">
      <c r="A2" s="11" t="s">
        <v>3</v>
      </c>
      <c r="BQ2" s="12" t="s">
        <v>84</v>
      </c>
    </row>
    <row r="3" s="11" customFormat="1" ht="3.75" customHeight="1"/>
    <row r="4" spans="2:69" s="11" customFormat="1" ht="15" customHeight="1">
      <c r="B4" s="23" t="s">
        <v>62</v>
      </c>
      <c r="C4" s="23"/>
      <c r="D4" s="23"/>
      <c r="E4" s="23"/>
      <c r="F4" s="23"/>
      <c r="G4" s="23"/>
      <c r="H4" s="23"/>
      <c r="I4" s="23"/>
      <c r="J4" s="23" t="s">
        <v>10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</row>
    <row r="5" spans="2:69" s="11" customFormat="1" ht="15" customHeight="1">
      <c r="B5" s="23"/>
      <c r="C5" s="23"/>
      <c r="D5" s="23"/>
      <c r="E5" s="23"/>
      <c r="F5" s="23"/>
      <c r="G5" s="23"/>
      <c r="H5" s="23"/>
      <c r="I5" s="23"/>
      <c r="J5" s="23" t="s">
        <v>1</v>
      </c>
      <c r="K5" s="23"/>
      <c r="L5" s="23"/>
      <c r="M5" s="23"/>
      <c r="N5" s="23"/>
      <c r="O5" s="23"/>
      <c r="P5" s="23"/>
      <c r="Q5" s="23"/>
      <c r="R5" s="23"/>
      <c r="S5" s="23"/>
      <c r="T5" s="23" t="s">
        <v>4</v>
      </c>
      <c r="U5" s="23"/>
      <c r="V5" s="23"/>
      <c r="W5" s="23"/>
      <c r="X5" s="23"/>
      <c r="Y5" s="23"/>
      <c r="Z5" s="23"/>
      <c r="AA5" s="23"/>
      <c r="AB5" s="23"/>
      <c r="AC5" s="23"/>
      <c r="AD5" s="23" t="s">
        <v>5</v>
      </c>
      <c r="AE5" s="23"/>
      <c r="AF5" s="23"/>
      <c r="AG5" s="23"/>
      <c r="AH5" s="23"/>
      <c r="AI5" s="23"/>
      <c r="AJ5" s="23"/>
      <c r="AK5" s="23"/>
      <c r="AL5" s="23"/>
      <c r="AM5" s="23"/>
      <c r="AN5" s="23" t="s">
        <v>9</v>
      </c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</row>
    <row r="6" spans="2:69" s="11" customFormat="1" ht="1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 t="s">
        <v>6</v>
      </c>
      <c r="AO6" s="23"/>
      <c r="AP6" s="23"/>
      <c r="AQ6" s="23"/>
      <c r="AR6" s="23"/>
      <c r="AS6" s="23"/>
      <c r="AT6" s="23"/>
      <c r="AU6" s="23"/>
      <c r="AV6" s="23"/>
      <c r="AW6" s="23"/>
      <c r="AX6" s="23" t="s">
        <v>7</v>
      </c>
      <c r="AY6" s="23"/>
      <c r="AZ6" s="23"/>
      <c r="BA6" s="23"/>
      <c r="BB6" s="23"/>
      <c r="BC6" s="23"/>
      <c r="BD6" s="23"/>
      <c r="BE6" s="23"/>
      <c r="BF6" s="23"/>
      <c r="BG6" s="23"/>
      <c r="BH6" s="23" t="s">
        <v>8</v>
      </c>
      <c r="BI6" s="23"/>
      <c r="BJ6" s="23"/>
      <c r="BK6" s="23"/>
      <c r="BL6" s="23"/>
      <c r="BM6" s="23"/>
      <c r="BN6" s="23"/>
      <c r="BO6" s="23"/>
      <c r="BP6" s="23"/>
      <c r="BQ6" s="23"/>
    </row>
    <row r="7" spans="2:69" s="11" customFormat="1" ht="15" customHeight="1">
      <c r="B7" s="23" t="s">
        <v>86</v>
      </c>
      <c r="C7" s="23"/>
      <c r="D7" s="23"/>
      <c r="E7" s="23"/>
      <c r="F7" s="23"/>
      <c r="G7" s="23"/>
      <c r="H7" s="23"/>
      <c r="I7" s="23"/>
      <c r="J7" s="55">
        <v>3854</v>
      </c>
      <c r="K7" s="55"/>
      <c r="L7" s="55"/>
      <c r="M7" s="55"/>
      <c r="N7" s="55"/>
      <c r="O7" s="55"/>
      <c r="P7" s="55"/>
      <c r="Q7" s="55"/>
      <c r="R7" s="55"/>
      <c r="S7" s="55"/>
      <c r="T7" s="55">
        <v>3120</v>
      </c>
      <c r="U7" s="55"/>
      <c r="V7" s="55"/>
      <c r="W7" s="55"/>
      <c r="X7" s="55"/>
      <c r="Y7" s="55"/>
      <c r="Z7" s="55"/>
      <c r="AA7" s="55"/>
      <c r="AB7" s="55"/>
      <c r="AC7" s="55"/>
      <c r="AD7" s="55">
        <v>734</v>
      </c>
      <c r="AE7" s="55"/>
      <c r="AF7" s="55"/>
      <c r="AG7" s="55"/>
      <c r="AH7" s="55"/>
      <c r="AI7" s="55"/>
      <c r="AJ7" s="55"/>
      <c r="AK7" s="55"/>
      <c r="AL7" s="55"/>
      <c r="AM7" s="55"/>
      <c r="AN7" s="55">
        <v>392</v>
      </c>
      <c r="AO7" s="55"/>
      <c r="AP7" s="55"/>
      <c r="AQ7" s="55"/>
      <c r="AR7" s="55"/>
      <c r="AS7" s="55"/>
      <c r="AT7" s="55"/>
      <c r="AU7" s="55"/>
      <c r="AV7" s="55"/>
      <c r="AW7" s="55"/>
      <c r="AX7" s="55">
        <v>929</v>
      </c>
      <c r="AY7" s="55"/>
      <c r="AZ7" s="55"/>
      <c r="BA7" s="55"/>
      <c r="BB7" s="55"/>
      <c r="BC7" s="55"/>
      <c r="BD7" s="55"/>
      <c r="BE7" s="55"/>
      <c r="BF7" s="55"/>
      <c r="BG7" s="55"/>
      <c r="BH7" s="55">
        <v>2533</v>
      </c>
      <c r="BI7" s="55"/>
      <c r="BJ7" s="55"/>
      <c r="BK7" s="55"/>
      <c r="BL7" s="55"/>
      <c r="BM7" s="55"/>
      <c r="BN7" s="55"/>
      <c r="BO7" s="55"/>
      <c r="BP7" s="55"/>
      <c r="BQ7" s="55"/>
    </row>
    <row r="8" spans="2:69" s="11" customFormat="1" ht="15" customHeight="1">
      <c r="B8" s="23" t="s">
        <v>76</v>
      </c>
      <c r="C8" s="23"/>
      <c r="D8" s="23"/>
      <c r="E8" s="23"/>
      <c r="F8" s="23"/>
      <c r="G8" s="23"/>
      <c r="H8" s="23"/>
      <c r="I8" s="23"/>
      <c r="J8" s="55">
        <v>3621</v>
      </c>
      <c r="K8" s="55"/>
      <c r="L8" s="55"/>
      <c r="M8" s="55"/>
      <c r="N8" s="55"/>
      <c r="O8" s="55"/>
      <c r="P8" s="55"/>
      <c r="Q8" s="55"/>
      <c r="R8" s="55"/>
      <c r="S8" s="55"/>
      <c r="T8" s="55">
        <v>2882</v>
      </c>
      <c r="U8" s="55"/>
      <c r="V8" s="55"/>
      <c r="W8" s="55"/>
      <c r="X8" s="55"/>
      <c r="Y8" s="55"/>
      <c r="Z8" s="55"/>
      <c r="AA8" s="55"/>
      <c r="AB8" s="55"/>
      <c r="AC8" s="55"/>
      <c r="AD8" s="55">
        <v>739</v>
      </c>
      <c r="AE8" s="55"/>
      <c r="AF8" s="55"/>
      <c r="AG8" s="55"/>
      <c r="AH8" s="55"/>
      <c r="AI8" s="55"/>
      <c r="AJ8" s="55"/>
      <c r="AK8" s="55"/>
      <c r="AL8" s="55"/>
      <c r="AM8" s="55"/>
      <c r="AN8" s="55">
        <v>257</v>
      </c>
      <c r="AO8" s="55"/>
      <c r="AP8" s="55"/>
      <c r="AQ8" s="55"/>
      <c r="AR8" s="55"/>
      <c r="AS8" s="55"/>
      <c r="AT8" s="55"/>
      <c r="AU8" s="55"/>
      <c r="AV8" s="55"/>
      <c r="AW8" s="55"/>
      <c r="AX8" s="55">
        <v>879</v>
      </c>
      <c r="AY8" s="55"/>
      <c r="AZ8" s="55"/>
      <c r="BA8" s="55"/>
      <c r="BB8" s="55"/>
      <c r="BC8" s="55"/>
      <c r="BD8" s="55"/>
      <c r="BE8" s="55"/>
      <c r="BF8" s="55"/>
      <c r="BG8" s="55"/>
      <c r="BH8" s="55">
        <v>1746</v>
      </c>
      <c r="BI8" s="55"/>
      <c r="BJ8" s="55"/>
      <c r="BK8" s="55"/>
      <c r="BL8" s="55"/>
      <c r="BM8" s="55"/>
      <c r="BN8" s="55"/>
      <c r="BO8" s="55"/>
      <c r="BP8" s="55"/>
      <c r="BQ8" s="55"/>
    </row>
    <row r="9" spans="2:69" s="11" customFormat="1" ht="15" customHeight="1">
      <c r="B9" s="23" t="s">
        <v>75</v>
      </c>
      <c r="C9" s="23"/>
      <c r="D9" s="23"/>
      <c r="E9" s="23"/>
      <c r="F9" s="23"/>
      <c r="G9" s="23"/>
      <c r="H9" s="23"/>
      <c r="I9" s="23"/>
      <c r="J9" s="55">
        <v>3404</v>
      </c>
      <c r="K9" s="55"/>
      <c r="L9" s="55"/>
      <c r="M9" s="55"/>
      <c r="N9" s="55"/>
      <c r="O9" s="55"/>
      <c r="P9" s="55"/>
      <c r="Q9" s="55"/>
      <c r="R9" s="55"/>
      <c r="S9" s="55"/>
      <c r="T9" s="55">
        <v>2584</v>
      </c>
      <c r="U9" s="55"/>
      <c r="V9" s="55"/>
      <c r="W9" s="55"/>
      <c r="X9" s="55"/>
      <c r="Y9" s="55"/>
      <c r="Z9" s="55"/>
      <c r="AA9" s="55"/>
      <c r="AB9" s="55"/>
      <c r="AC9" s="55"/>
      <c r="AD9" s="55">
        <v>820</v>
      </c>
      <c r="AE9" s="55"/>
      <c r="AF9" s="55"/>
      <c r="AG9" s="55"/>
      <c r="AH9" s="55"/>
      <c r="AI9" s="55"/>
      <c r="AJ9" s="55"/>
      <c r="AK9" s="55"/>
      <c r="AL9" s="55"/>
      <c r="AM9" s="55"/>
      <c r="AN9" s="55">
        <v>236</v>
      </c>
      <c r="AO9" s="55"/>
      <c r="AP9" s="55"/>
      <c r="AQ9" s="55"/>
      <c r="AR9" s="55"/>
      <c r="AS9" s="55"/>
      <c r="AT9" s="55"/>
      <c r="AU9" s="55"/>
      <c r="AV9" s="55"/>
      <c r="AW9" s="55"/>
      <c r="AX9" s="55">
        <v>701</v>
      </c>
      <c r="AY9" s="55"/>
      <c r="AZ9" s="55"/>
      <c r="BA9" s="55"/>
      <c r="BB9" s="55"/>
      <c r="BC9" s="55"/>
      <c r="BD9" s="55"/>
      <c r="BE9" s="55"/>
      <c r="BF9" s="55"/>
      <c r="BG9" s="55"/>
      <c r="BH9" s="55">
        <v>1647</v>
      </c>
      <c r="BI9" s="55"/>
      <c r="BJ9" s="55"/>
      <c r="BK9" s="55"/>
      <c r="BL9" s="55"/>
      <c r="BM9" s="55"/>
      <c r="BN9" s="55"/>
      <c r="BO9" s="55"/>
      <c r="BP9" s="55"/>
      <c r="BQ9" s="55"/>
    </row>
    <row r="10" spans="2:69" s="11" customFormat="1" ht="15" customHeight="1">
      <c r="B10" s="23" t="s">
        <v>61</v>
      </c>
      <c r="C10" s="23"/>
      <c r="D10" s="23"/>
      <c r="E10" s="23"/>
      <c r="F10" s="23"/>
      <c r="G10" s="23"/>
      <c r="H10" s="23"/>
      <c r="I10" s="23"/>
      <c r="J10" s="55">
        <v>1493</v>
      </c>
      <c r="K10" s="55"/>
      <c r="L10" s="55"/>
      <c r="M10" s="55"/>
      <c r="N10" s="55"/>
      <c r="O10" s="55"/>
      <c r="P10" s="55"/>
      <c r="Q10" s="55"/>
      <c r="R10" s="55"/>
      <c r="S10" s="55"/>
      <c r="T10" s="55">
        <v>582</v>
      </c>
      <c r="U10" s="55"/>
      <c r="V10" s="55"/>
      <c r="W10" s="55"/>
      <c r="X10" s="55"/>
      <c r="Y10" s="55"/>
      <c r="Z10" s="55"/>
      <c r="AA10" s="55"/>
      <c r="AB10" s="55"/>
      <c r="AC10" s="55"/>
      <c r="AD10" s="55">
        <v>911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>
        <v>161</v>
      </c>
      <c r="AO10" s="55"/>
      <c r="AP10" s="55"/>
      <c r="AQ10" s="55"/>
      <c r="AR10" s="55"/>
      <c r="AS10" s="55"/>
      <c r="AT10" s="55"/>
      <c r="AU10" s="55"/>
      <c r="AV10" s="55"/>
      <c r="AW10" s="55"/>
      <c r="AX10" s="55">
        <v>137</v>
      </c>
      <c r="AY10" s="55"/>
      <c r="AZ10" s="55"/>
      <c r="BA10" s="55"/>
      <c r="BB10" s="55"/>
      <c r="BC10" s="55"/>
      <c r="BD10" s="55"/>
      <c r="BE10" s="55"/>
      <c r="BF10" s="55"/>
      <c r="BG10" s="55"/>
      <c r="BH10" s="55">
        <v>284</v>
      </c>
      <c r="BI10" s="55"/>
      <c r="BJ10" s="55"/>
      <c r="BK10" s="55"/>
      <c r="BL10" s="55"/>
      <c r="BM10" s="55"/>
      <c r="BN10" s="55"/>
      <c r="BO10" s="55"/>
      <c r="BP10" s="55"/>
      <c r="BQ10" s="55"/>
    </row>
    <row r="11" s="11" customFormat="1" ht="15" customHeight="1">
      <c r="BQ11" s="12" t="s">
        <v>11</v>
      </c>
    </row>
    <row r="12" s="11" customFormat="1" ht="15" customHeight="1"/>
    <row r="13" spans="1:69" s="11" customFormat="1" ht="15" customHeight="1">
      <c r="A13" s="11" t="s">
        <v>12</v>
      </c>
      <c r="BQ13" s="12" t="s">
        <v>84</v>
      </c>
    </row>
    <row r="14" s="11" customFormat="1" ht="3.75" customHeight="1"/>
    <row r="15" spans="2:69" s="11" customFormat="1" ht="15" customHeight="1">
      <c r="B15" s="23" t="s">
        <v>62</v>
      </c>
      <c r="C15" s="23"/>
      <c r="D15" s="23"/>
      <c r="E15" s="23"/>
      <c r="F15" s="23"/>
      <c r="G15" s="23"/>
      <c r="H15" s="23"/>
      <c r="I15" s="23"/>
      <c r="J15" s="23"/>
      <c r="K15" s="23"/>
      <c r="L15" s="23" t="s">
        <v>80</v>
      </c>
      <c r="M15" s="23"/>
      <c r="N15" s="23"/>
      <c r="O15" s="23"/>
      <c r="P15" s="23"/>
      <c r="Q15" s="23"/>
      <c r="R15" s="23"/>
      <c r="S15" s="23"/>
      <c r="T15" s="31" t="s">
        <v>13</v>
      </c>
      <c r="U15" s="23"/>
      <c r="V15" s="23"/>
      <c r="W15" s="23"/>
      <c r="X15" s="23"/>
      <c r="Y15" s="31" t="s">
        <v>14</v>
      </c>
      <c r="Z15" s="23"/>
      <c r="AA15" s="23"/>
      <c r="AB15" s="23"/>
      <c r="AC15" s="23"/>
      <c r="AD15" s="54" t="s">
        <v>54</v>
      </c>
      <c r="AE15" s="54"/>
      <c r="AF15" s="54"/>
      <c r="AG15" s="54"/>
      <c r="AH15" s="54"/>
      <c r="AI15" s="54" t="s">
        <v>55</v>
      </c>
      <c r="AJ15" s="54"/>
      <c r="AK15" s="54"/>
      <c r="AL15" s="54"/>
      <c r="AM15" s="54"/>
      <c r="AN15" s="54" t="s">
        <v>56</v>
      </c>
      <c r="AO15" s="54"/>
      <c r="AP15" s="54"/>
      <c r="AQ15" s="54"/>
      <c r="AR15" s="54"/>
      <c r="AS15" s="54" t="s">
        <v>57</v>
      </c>
      <c r="AT15" s="54"/>
      <c r="AU15" s="54"/>
      <c r="AV15" s="54"/>
      <c r="AW15" s="54"/>
      <c r="AX15" s="54" t="s">
        <v>58</v>
      </c>
      <c r="AY15" s="54"/>
      <c r="AZ15" s="54"/>
      <c r="BA15" s="54"/>
      <c r="BB15" s="54"/>
      <c r="BC15" s="54" t="s">
        <v>59</v>
      </c>
      <c r="BD15" s="54"/>
      <c r="BE15" s="54"/>
      <c r="BF15" s="54"/>
      <c r="BG15" s="54"/>
      <c r="BH15" s="54" t="s">
        <v>60</v>
      </c>
      <c r="BI15" s="54"/>
      <c r="BJ15" s="54"/>
      <c r="BK15" s="54"/>
      <c r="BL15" s="54"/>
      <c r="BM15" s="54" t="s">
        <v>15</v>
      </c>
      <c r="BN15" s="54"/>
      <c r="BO15" s="54"/>
      <c r="BP15" s="54"/>
      <c r="BQ15" s="54"/>
    </row>
    <row r="16" spans="2:69" s="11" customFormat="1" ht="1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</row>
    <row r="17" spans="2:69" s="11" customFormat="1" ht="15" customHeight="1">
      <c r="B17" s="23" t="s">
        <v>76</v>
      </c>
      <c r="C17" s="23"/>
      <c r="D17" s="23"/>
      <c r="E17" s="23"/>
      <c r="F17" s="23"/>
      <c r="G17" s="23"/>
      <c r="H17" s="23"/>
      <c r="I17" s="23"/>
      <c r="J17" s="23"/>
      <c r="K17" s="23"/>
      <c r="L17" s="27">
        <v>3621</v>
      </c>
      <c r="M17" s="27"/>
      <c r="N17" s="27"/>
      <c r="O17" s="27"/>
      <c r="P17" s="27"/>
      <c r="Q17" s="27"/>
      <c r="R17" s="27"/>
      <c r="S17" s="27"/>
      <c r="T17" s="27">
        <v>7</v>
      </c>
      <c r="U17" s="27"/>
      <c r="V17" s="27"/>
      <c r="W17" s="27"/>
      <c r="X17" s="27"/>
      <c r="Y17" s="27">
        <v>741</v>
      </c>
      <c r="Z17" s="27"/>
      <c r="AA17" s="27"/>
      <c r="AB17" s="27"/>
      <c r="AC17" s="27"/>
      <c r="AD17" s="27">
        <v>683</v>
      </c>
      <c r="AE17" s="27"/>
      <c r="AF17" s="27"/>
      <c r="AG17" s="27"/>
      <c r="AH17" s="27"/>
      <c r="AI17" s="27">
        <v>1271</v>
      </c>
      <c r="AJ17" s="27"/>
      <c r="AK17" s="27"/>
      <c r="AL17" s="27"/>
      <c r="AM17" s="27"/>
      <c r="AN17" s="27">
        <v>489</v>
      </c>
      <c r="AO17" s="27"/>
      <c r="AP17" s="27"/>
      <c r="AQ17" s="27"/>
      <c r="AR17" s="27"/>
      <c r="AS17" s="27">
        <v>217</v>
      </c>
      <c r="AT17" s="27"/>
      <c r="AU17" s="27"/>
      <c r="AV17" s="27"/>
      <c r="AW17" s="27"/>
      <c r="AX17" s="27">
        <v>96</v>
      </c>
      <c r="AY17" s="27"/>
      <c r="AZ17" s="27"/>
      <c r="BA17" s="27"/>
      <c r="BB17" s="27"/>
      <c r="BC17" s="27">
        <v>37</v>
      </c>
      <c r="BD17" s="27"/>
      <c r="BE17" s="27"/>
      <c r="BF17" s="27"/>
      <c r="BG17" s="27"/>
      <c r="BH17" s="27">
        <v>66</v>
      </c>
      <c r="BI17" s="27"/>
      <c r="BJ17" s="27"/>
      <c r="BK17" s="27"/>
      <c r="BL17" s="27"/>
      <c r="BM17" s="27">
        <v>14</v>
      </c>
      <c r="BN17" s="27"/>
      <c r="BO17" s="27"/>
      <c r="BP17" s="27"/>
      <c r="BQ17" s="27"/>
    </row>
    <row r="18" spans="2:69" s="11" customFormat="1" ht="15" customHeight="1">
      <c r="B18" s="23" t="s">
        <v>75</v>
      </c>
      <c r="C18" s="23"/>
      <c r="D18" s="23"/>
      <c r="E18" s="23"/>
      <c r="F18" s="23"/>
      <c r="G18" s="23"/>
      <c r="H18" s="23"/>
      <c r="I18" s="23"/>
      <c r="J18" s="23"/>
      <c r="K18" s="23"/>
      <c r="L18" s="27">
        <v>2584</v>
      </c>
      <c r="M18" s="27"/>
      <c r="N18" s="27"/>
      <c r="O18" s="27"/>
      <c r="P18" s="27"/>
      <c r="Q18" s="27"/>
      <c r="R18" s="27"/>
      <c r="S18" s="27"/>
      <c r="T18" s="27" t="s">
        <v>52</v>
      </c>
      <c r="U18" s="27"/>
      <c r="V18" s="27"/>
      <c r="W18" s="27"/>
      <c r="X18" s="27"/>
      <c r="Y18" s="27">
        <v>12</v>
      </c>
      <c r="Z18" s="27"/>
      <c r="AA18" s="27"/>
      <c r="AB18" s="27"/>
      <c r="AC18" s="27"/>
      <c r="AD18" s="27">
        <v>596</v>
      </c>
      <c r="AE18" s="27"/>
      <c r="AF18" s="27"/>
      <c r="AG18" s="27"/>
      <c r="AH18" s="27"/>
      <c r="AI18" s="27">
        <v>1071</v>
      </c>
      <c r="AJ18" s="27"/>
      <c r="AK18" s="27"/>
      <c r="AL18" s="27"/>
      <c r="AM18" s="27"/>
      <c r="AN18" s="27">
        <v>447</v>
      </c>
      <c r="AO18" s="27"/>
      <c r="AP18" s="27"/>
      <c r="AQ18" s="27"/>
      <c r="AR18" s="27"/>
      <c r="AS18" s="27">
        <v>195</v>
      </c>
      <c r="AT18" s="27"/>
      <c r="AU18" s="27"/>
      <c r="AV18" s="27"/>
      <c r="AW18" s="27"/>
      <c r="AX18" s="27">
        <v>139</v>
      </c>
      <c r="AY18" s="27"/>
      <c r="AZ18" s="27"/>
      <c r="BA18" s="27"/>
      <c r="BB18" s="27"/>
      <c r="BC18" s="27">
        <v>74</v>
      </c>
      <c r="BD18" s="27"/>
      <c r="BE18" s="27"/>
      <c r="BF18" s="27"/>
      <c r="BG18" s="27"/>
      <c r="BH18" s="27">
        <v>19</v>
      </c>
      <c r="BI18" s="27"/>
      <c r="BJ18" s="27"/>
      <c r="BK18" s="27"/>
      <c r="BL18" s="27"/>
      <c r="BM18" s="27">
        <v>1</v>
      </c>
      <c r="BN18" s="27"/>
      <c r="BO18" s="27"/>
      <c r="BP18" s="27"/>
      <c r="BQ18" s="27"/>
    </row>
    <row r="19" spans="2:69" s="11" customFormat="1" ht="15" customHeight="1">
      <c r="B19" s="23" t="s">
        <v>61</v>
      </c>
      <c r="C19" s="23"/>
      <c r="D19" s="23"/>
      <c r="E19" s="23"/>
      <c r="F19" s="23"/>
      <c r="G19" s="23"/>
      <c r="H19" s="23"/>
      <c r="I19" s="23"/>
      <c r="J19" s="23"/>
      <c r="K19" s="23"/>
      <c r="L19" s="27">
        <v>582</v>
      </c>
      <c r="M19" s="27"/>
      <c r="N19" s="27"/>
      <c r="O19" s="27"/>
      <c r="P19" s="27"/>
      <c r="Q19" s="27"/>
      <c r="R19" s="27"/>
      <c r="S19" s="27"/>
      <c r="T19" s="27">
        <v>23</v>
      </c>
      <c r="U19" s="27"/>
      <c r="V19" s="27"/>
      <c r="W19" s="27"/>
      <c r="X19" s="27"/>
      <c r="Y19" s="27">
        <v>78</v>
      </c>
      <c r="Z19" s="27"/>
      <c r="AA19" s="27"/>
      <c r="AB19" s="27"/>
      <c r="AC19" s="27"/>
      <c r="AD19" s="27">
        <v>166</v>
      </c>
      <c r="AE19" s="27"/>
      <c r="AF19" s="27"/>
      <c r="AG19" s="27"/>
      <c r="AH19" s="27"/>
      <c r="AI19" s="27">
        <v>180</v>
      </c>
      <c r="AJ19" s="27"/>
      <c r="AK19" s="27"/>
      <c r="AL19" s="27"/>
      <c r="AM19" s="27"/>
      <c r="AN19" s="27">
        <v>67</v>
      </c>
      <c r="AO19" s="27"/>
      <c r="AP19" s="27"/>
      <c r="AQ19" s="27"/>
      <c r="AR19" s="27"/>
      <c r="AS19" s="27">
        <v>21</v>
      </c>
      <c r="AT19" s="27"/>
      <c r="AU19" s="27"/>
      <c r="AV19" s="27"/>
      <c r="AW19" s="27"/>
      <c r="AX19" s="28">
        <v>20</v>
      </c>
      <c r="AY19" s="29"/>
      <c r="AZ19" s="29"/>
      <c r="BA19" s="29"/>
      <c r="BB19" s="29"/>
      <c r="BC19" s="29"/>
      <c r="BD19" s="29"/>
      <c r="BE19" s="29"/>
      <c r="BF19" s="29"/>
      <c r="BG19" s="30"/>
      <c r="BH19" s="27">
        <v>11</v>
      </c>
      <c r="BI19" s="27"/>
      <c r="BJ19" s="27"/>
      <c r="BK19" s="27"/>
      <c r="BL19" s="27"/>
      <c r="BM19" s="27">
        <v>16</v>
      </c>
      <c r="BN19" s="27"/>
      <c r="BO19" s="27"/>
      <c r="BP19" s="27"/>
      <c r="BQ19" s="27"/>
    </row>
    <row r="20" s="11" customFormat="1" ht="15" customHeight="1">
      <c r="BQ20" s="12" t="s">
        <v>11</v>
      </c>
    </row>
    <row r="21" s="11" customFormat="1" ht="15" customHeight="1"/>
    <row r="22" spans="1:69" s="11" customFormat="1" ht="15" customHeight="1">
      <c r="A22" s="11" t="s">
        <v>16</v>
      </c>
      <c r="BQ22" s="12" t="s">
        <v>85</v>
      </c>
    </row>
    <row r="23" s="11" customFormat="1" ht="3.75" customHeight="1"/>
    <row r="24" spans="2:69" s="11" customFormat="1" ht="15" customHeight="1">
      <c r="B24" s="25" t="s">
        <v>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4"/>
      <c r="O24" s="25" t="s">
        <v>17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4"/>
      <c r="AC24" s="25" t="s">
        <v>68</v>
      </c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4"/>
      <c r="AQ24" s="25" t="s">
        <v>69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4"/>
      <c r="BE24" s="25" t="s">
        <v>18</v>
      </c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4"/>
    </row>
    <row r="25" spans="2:69" s="11" customFormat="1" ht="15" customHeight="1">
      <c r="B25" s="25" t="s">
        <v>86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4"/>
      <c r="O25" s="51">
        <f>SUM(AC25:BQ25)</f>
        <v>306346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  <c r="AC25" s="51">
        <v>254470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3"/>
      <c r="AQ25" s="51">
        <v>25747</v>
      </c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3"/>
      <c r="BE25" s="51">
        <v>26129</v>
      </c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3"/>
    </row>
    <row r="26" spans="2:69" s="11" customFormat="1" ht="15" customHeight="1">
      <c r="B26" s="25" t="s">
        <v>76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4"/>
      <c r="O26" s="51">
        <f>SUM(AC26:BQ26)</f>
        <v>277556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3"/>
      <c r="AC26" s="51">
        <v>238429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3"/>
      <c r="AQ26" s="51">
        <v>20060</v>
      </c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3"/>
      <c r="BE26" s="51">
        <v>19067</v>
      </c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3"/>
    </row>
    <row r="27" spans="2:69" s="11" customFormat="1" ht="15" customHeight="1">
      <c r="B27" s="23" t="s">
        <v>75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50">
        <f>SUM(AC27:BQ27)</f>
        <v>261280</v>
      </c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>
        <v>229252</v>
      </c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>
        <v>16627</v>
      </c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>
        <v>15401</v>
      </c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</row>
    <row r="28" spans="2:69" s="11" customFormat="1" ht="15" customHeight="1">
      <c r="B28" s="25" t="s">
        <v>61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4"/>
      <c r="O28" s="51">
        <v>236051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3"/>
      <c r="AC28" s="51">
        <v>219203</v>
      </c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3"/>
      <c r="AQ28" s="51">
        <v>6410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3"/>
      <c r="BE28" s="51">
        <v>10438</v>
      </c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3"/>
    </row>
    <row r="29" s="11" customFormat="1" ht="15" customHeight="1">
      <c r="BQ29" s="12" t="s">
        <v>11</v>
      </c>
    </row>
    <row r="30" s="11" customFormat="1" ht="15" customHeight="1"/>
    <row r="31" spans="1:69" s="11" customFormat="1" ht="15" customHeight="1">
      <c r="A31" s="11" t="s">
        <v>19</v>
      </c>
      <c r="BQ31" s="12" t="s">
        <v>90</v>
      </c>
    </row>
    <row r="32" s="11" customFormat="1" ht="3.75" customHeight="1"/>
    <row r="33" spans="2:69" s="11" customFormat="1" ht="15.75" customHeight="1">
      <c r="B33" s="23" t="s">
        <v>62</v>
      </c>
      <c r="C33" s="23"/>
      <c r="D33" s="23"/>
      <c r="E33" s="23"/>
      <c r="F33" s="23"/>
      <c r="G33" s="23"/>
      <c r="H33" s="23"/>
      <c r="I33" s="23"/>
      <c r="J33" s="23" t="s">
        <v>20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 t="s">
        <v>21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 t="s">
        <v>22</v>
      </c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 t="s">
        <v>23</v>
      </c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 t="s">
        <v>87</v>
      </c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</row>
    <row r="34" spans="2:69" s="11" customFormat="1" ht="15.75" customHeight="1">
      <c r="B34" s="23"/>
      <c r="C34" s="23"/>
      <c r="D34" s="23"/>
      <c r="E34" s="23"/>
      <c r="F34" s="23"/>
      <c r="G34" s="23"/>
      <c r="H34" s="23"/>
      <c r="I34" s="23"/>
      <c r="J34" s="23" t="s">
        <v>25</v>
      </c>
      <c r="K34" s="23"/>
      <c r="L34" s="23"/>
      <c r="M34" s="23"/>
      <c r="N34" s="23"/>
      <c r="O34" s="23"/>
      <c r="P34" s="23"/>
      <c r="Q34" s="23" t="s">
        <v>26</v>
      </c>
      <c r="R34" s="23"/>
      <c r="S34" s="23"/>
      <c r="T34" s="23"/>
      <c r="U34" s="23"/>
      <c r="V34" s="23" t="s">
        <v>25</v>
      </c>
      <c r="W34" s="23"/>
      <c r="X34" s="23"/>
      <c r="Y34" s="23"/>
      <c r="Z34" s="23"/>
      <c r="AA34" s="23"/>
      <c r="AB34" s="23"/>
      <c r="AC34" s="23" t="s">
        <v>26</v>
      </c>
      <c r="AD34" s="23"/>
      <c r="AE34" s="23"/>
      <c r="AF34" s="23"/>
      <c r="AG34" s="23"/>
      <c r="AH34" s="23" t="s">
        <v>25</v>
      </c>
      <c r="AI34" s="23"/>
      <c r="AJ34" s="23"/>
      <c r="AK34" s="23"/>
      <c r="AL34" s="23"/>
      <c r="AM34" s="23"/>
      <c r="AN34" s="23"/>
      <c r="AO34" s="23" t="s">
        <v>26</v>
      </c>
      <c r="AP34" s="23"/>
      <c r="AQ34" s="23"/>
      <c r="AR34" s="23"/>
      <c r="AS34" s="23"/>
      <c r="AT34" s="23" t="s">
        <v>25</v>
      </c>
      <c r="AU34" s="23"/>
      <c r="AV34" s="23"/>
      <c r="AW34" s="23"/>
      <c r="AX34" s="23"/>
      <c r="AY34" s="23"/>
      <c r="AZ34" s="23"/>
      <c r="BA34" s="23" t="s">
        <v>26</v>
      </c>
      <c r="BB34" s="23"/>
      <c r="BC34" s="23"/>
      <c r="BD34" s="23"/>
      <c r="BE34" s="23"/>
      <c r="BF34" s="23" t="s">
        <v>25</v>
      </c>
      <c r="BG34" s="23"/>
      <c r="BH34" s="23"/>
      <c r="BI34" s="23"/>
      <c r="BJ34" s="23"/>
      <c r="BK34" s="23"/>
      <c r="BL34" s="23"/>
      <c r="BM34" s="23" t="s">
        <v>26</v>
      </c>
      <c r="BN34" s="23"/>
      <c r="BO34" s="23"/>
      <c r="BP34" s="23"/>
      <c r="BQ34" s="23"/>
    </row>
    <row r="35" spans="2:69" s="11" customFormat="1" ht="15.75" customHeight="1">
      <c r="B35" s="23" t="s">
        <v>61</v>
      </c>
      <c r="C35" s="23"/>
      <c r="D35" s="23"/>
      <c r="E35" s="23"/>
      <c r="F35" s="23"/>
      <c r="G35" s="23"/>
      <c r="H35" s="23"/>
      <c r="I35" s="23"/>
      <c r="J35" s="32">
        <v>1540</v>
      </c>
      <c r="K35" s="32"/>
      <c r="L35" s="32"/>
      <c r="M35" s="32"/>
      <c r="N35" s="32"/>
      <c r="O35" s="32"/>
      <c r="P35" s="32"/>
      <c r="Q35" s="32">
        <v>8490</v>
      </c>
      <c r="R35" s="32"/>
      <c r="S35" s="32"/>
      <c r="T35" s="32"/>
      <c r="U35" s="32"/>
      <c r="V35" s="32">
        <v>687</v>
      </c>
      <c r="W35" s="32"/>
      <c r="X35" s="32"/>
      <c r="Y35" s="32"/>
      <c r="Z35" s="32"/>
      <c r="AA35" s="32"/>
      <c r="AB35" s="32"/>
      <c r="AC35" s="32">
        <v>2070</v>
      </c>
      <c r="AD35" s="32"/>
      <c r="AE35" s="32"/>
      <c r="AF35" s="32"/>
      <c r="AG35" s="32"/>
      <c r="AH35" s="32">
        <v>262</v>
      </c>
      <c r="AI35" s="32"/>
      <c r="AJ35" s="32"/>
      <c r="AK35" s="32"/>
      <c r="AL35" s="32"/>
      <c r="AM35" s="32"/>
      <c r="AN35" s="32"/>
      <c r="AO35" s="32">
        <v>700</v>
      </c>
      <c r="AP35" s="32"/>
      <c r="AQ35" s="32"/>
      <c r="AR35" s="32"/>
      <c r="AS35" s="32"/>
      <c r="AT35" s="32">
        <v>615</v>
      </c>
      <c r="AU35" s="32"/>
      <c r="AV35" s="32"/>
      <c r="AW35" s="32"/>
      <c r="AX35" s="32"/>
      <c r="AY35" s="32"/>
      <c r="AZ35" s="32"/>
      <c r="BA35" s="32">
        <v>1260</v>
      </c>
      <c r="BB35" s="32"/>
      <c r="BC35" s="32"/>
      <c r="BD35" s="32"/>
      <c r="BE35" s="32"/>
      <c r="BF35" s="46">
        <v>36</v>
      </c>
      <c r="BG35" s="46"/>
      <c r="BH35" s="46"/>
      <c r="BI35" s="46"/>
      <c r="BJ35" s="46"/>
      <c r="BK35" s="46"/>
      <c r="BL35" s="46"/>
      <c r="BM35" s="47">
        <v>2190</v>
      </c>
      <c r="BN35" s="48"/>
      <c r="BO35" s="48"/>
      <c r="BP35" s="48"/>
      <c r="BQ35" s="49"/>
    </row>
    <row r="36" s="11" customFormat="1" ht="15" customHeight="1">
      <c r="BQ36" s="12" t="s">
        <v>51</v>
      </c>
    </row>
    <row r="38" spans="1:69" s="1" customFormat="1" ht="15" customHeight="1">
      <c r="A38" s="1" t="s">
        <v>27</v>
      </c>
      <c r="BQ38" s="10" t="s">
        <v>91</v>
      </c>
    </row>
    <row r="39" s="1" customFormat="1" ht="3.75" customHeight="1"/>
    <row r="40" spans="3:69" s="1" customFormat="1" ht="13.5" customHeight="1">
      <c r="C40" s="33" t="s">
        <v>62</v>
      </c>
      <c r="D40" s="33"/>
      <c r="E40" s="33"/>
      <c r="F40" s="33"/>
      <c r="G40" s="33"/>
      <c r="H40" s="33"/>
      <c r="I40" s="33"/>
      <c r="J40" s="33" t="s">
        <v>29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 t="s">
        <v>74</v>
      </c>
      <c r="V40" s="33"/>
      <c r="W40" s="33"/>
      <c r="X40" s="33"/>
      <c r="Y40" s="33"/>
      <c r="Z40" s="33"/>
      <c r="AA40" s="33"/>
      <c r="AB40" s="33"/>
      <c r="AC40" s="33"/>
      <c r="AD40" s="33"/>
      <c r="AE40" s="33" t="s">
        <v>30</v>
      </c>
      <c r="AF40" s="33"/>
      <c r="AG40" s="33"/>
      <c r="AH40" s="33"/>
      <c r="AI40" s="33"/>
      <c r="AJ40" s="33"/>
      <c r="AK40" s="33"/>
      <c r="AL40" s="33"/>
      <c r="AM40" s="33"/>
      <c r="AN40" s="33" t="s">
        <v>73</v>
      </c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 t="s">
        <v>24</v>
      </c>
      <c r="AZ40" s="33"/>
      <c r="BA40" s="33"/>
      <c r="BB40" s="33"/>
      <c r="BC40" s="33"/>
      <c r="BD40" s="33"/>
      <c r="BE40" s="33"/>
      <c r="BF40" s="33"/>
      <c r="BG40" s="33"/>
      <c r="BH40" s="33" t="s">
        <v>72</v>
      </c>
      <c r="BI40" s="33"/>
      <c r="BJ40" s="33"/>
      <c r="BK40" s="33"/>
      <c r="BL40" s="33"/>
      <c r="BM40" s="33"/>
      <c r="BN40" s="33"/>
      <c r="BO40" s="33"/>
      <c r="BP40" s="33"/>
      <c r="BQ40" s="33"/>
    </row>
    <row r="41" spans="3:69" s="1" customFormat="1" ht="13.5" customHeight="1">
      <c r="C41" s="33"/>
      <c r="D41" s="33"/>
      <c r="E41" s="33"/>
      <c r="F41" s="33"/>
      <c r="G41" s="33"/>
      <c r="H41" s="33"/>
      <c r="I41" s="33"/>
      <c r="J41" s="40" t="s">
        <v>71</v>
      </c>
      <c r="K41" s="33"/>
      <c r="L41" s="33"/>
      <c r="M41" s="33"/>
      <c r="N41" s="33"/>
      <c r="O41" s="40" t="s">
        <v>28</v>
      </c>
      <c r="P41" s="33"/>
      <c r="Q41" s="33"/>
      <c r="R41" s="33"/>
      <c r="S41" s="33"/>
      <c r="T41" s="33"/>
      <c r="U41" s="40" t="s">
        <v>71</v>
      </c>
      <c r="V41" s="33"/>
      <c r="W41" s="33"/>
      <c r="X41" s="33"/>
      <c r="Y41" s="40" t="s">
        <v>28</v>
      </c>
      <c r="Z41" s="33"/>
      <c r="AA41" s="33"/>
      <c r="AB41" s="33"/>
      <c r="AC41" s="33"/>
      <c r="AD41" s="33"/>
      <c r="AE41" s="40" t="s">
        <v>71</v>
      </c>
      <c r="AF41" s="33"/>
      <c r="AG41" s="33"/>
      <c r="AH41" s="33"/>
      <c r="AI41" s="40" t="s">
        <v>28</v>
      </c>
      <c r="AJ41" s="33"/>
      <c r="AK41" s="33"/>
      <c r="AL41" s="33"/>
      <c r="AM41" s="33"/>
      <c r="AN41" s="40" t="s">
        <v>71</v>
      </c>
      <c r="AO41" s="33"/>
      <c r="AP41" s="33"/>
      <c r="AQ41" s="33"/>
      <c r="AR41" s="33"/>
      <c r="AS41" s="40" t="s">
        <v>28</v>
      </c>
      <c r="AT41" s="33"/>
      <c r="AU41" s="33"/>
      <c r="AV41" s="33"/>
      <c r="AW41" s="33"/>
      <c r="AX41" s="33"/>
      <c r="AY41" s="40" t="s">
        <v>71</v>
      </c>
      <c r="AZ41" s="33"/>
      <c r="BA41" s="33"/>
      <c r="BB41" s="33"/>
      <c r="BC41" s="40" t="s">
        <v>28</v>
      </c>
      <c r="BD41" s="33"/>
      <c r="BE41" s="33"/>
      <c r="BF41" s="33"/>
      <c r="BG41" s="33"/>
      <c r="BH41" s="40" t="s">
        <v>71</v>
      </c>
      <c r="BI41" s="33"/>
      <c r="BJ41" s="33"/>
      <c r="BK41" s="33"/>
      <c r="BL41" s="33"/>
      <c r="BM41" s="40" t="s">
        <v>28</v>
      </c>
      <c r="BN41" s="33"/>
      <c r="BO41" s="33"/>
      <c r="BP41" s="33"/>
      <c r="BQ41" s="33"/>
    </row>
    <row r="42" spans="3:69" s="1" customFormat="1" ht="15" customHeight="1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</row>
    <row r="43" spans="3:69" s="1" customFormat="1" ht="15" customHeight="1">
      <c r="C43" s="33" t="s">
        <v>63</v>
      </c>
      <c r="D43" s="33"/>
      <c r="E43" s="33"/>
      <c r="F43" s="33"/>
      <c r="G43" s="33"/>
      <c r="H43" s="33"/>
      <c r="I43" s="33"/>
      <c r="J43" s="45">
        <v>36</v>
      </c>
      <c r="K43" s="43"/>
      <c r="L43" s="43"/>
      <c r="M43" s="43"/>
      <c r="N43" s="43"/>
      <c r="O43" s="45">
        <v>1910</v>
      </c>
      <c r="P43" s="43"/>
      <c r="Q43" s="43"/>
      <c r="R43" s="43"/>
      <c r="S43" s="43"/>
      <c r="T43" s="43"/>
      <c r="U43" s="43">
        <v>1</v>
      </c>
      <c r="V43" s="43"/>
      <c r="W43" s="43"/>
      <c r="X43" s="43"/>
      <c r="Y43" s="45" t="s">
        <v>53</v>
      </c>
      <c r="Z43" s="43"/>
      <c r="AA43" s="43"/>
      <c r="AB43" s="43"/>
      <c r="AC43" s="43"/>
      <c r="AD43" s="43"/>
      <c r="AE43" s="43">
        <v>2</v>
      </c>
      <c r="AF43" s="43"/>
      <c r="AG43" s="43"/>
      <c r="AH43" s="43"/>
      <c r="AI43" s="43" t="s">
        <v>93</v>
      </c>
      <c r="AJ43" s="43"/>
      <c r="AK43" s="43"/>
      <c r="AL43" s="43"/>
      <c r="AM43" s="43"/>
      <c r="AN43" s="45">
        <v>5</v>
      </c>
      <c r="AO43" s="43"/>
      <c r="AP43" s="43"/>
      <c r="AQ43" s="43"/>
      <c r="AR43" s="43"/>
      <c r="AS43" s="45" t="s">
        <v>93</v>
      </c>
      <c r="AT43" s="43"/>
      <c r="AU43" s="43"/>
      <c r="AV43" s="43"/>
      <c r="AW43" s="43"/>
      <c r="AX43" s="43"/>
      <c r="AY43" s="43" t="s">
        <v>52</v>
      </c>
      <c r="AZ43" s="43"/>
      <c r="BA43" s="43"/>
      <c r="BB43" s="43"/>
      <c r="BC43" s="44" t="s">
        <v>52</v>
      </c>
      <c r="BD43" s="44"/>
      <c r="BE43" s="44"/>
      <c r="BF43" s="44"/>
      <c r="BG43" s="44"/>
      <c r="BH43" s="44">
        <v>11</v>
      </c>
      <c r="BI43" s="44"/>
      <c r="BJ43" s="44"/>
      <c r="BK43" s="44"/>
      <c r="BL43" s="44"/>
      <c r="BM43" s="44" t="s">
        <v>93</v>
      </c>
      <c r="BN43" s="44"/>
      <c r="BO43" s="44"/>
      <c r="BP43" s="44"/>
      <c r="BQ43" s="44"/>
    </row>
    <row r="44" spans="3:69" s="1" customFormat="1" ht="15" customHeight="1">
      <c r="C44" s="33" t="s">
        <v>82</v>
      </c>
      <c r="D44" s="33"/>
      <c r="E44" s="33"/>
      <c r="F44" s="33"/>
      <c r="G44" s="33"/>
      <c r="H44" s="33"/>
      <c r="I44" s="33"/>
      <c r="J44" s="45">
        <v>4</v>
      </c>
      <c r="K44" s="43"/>
      <c r="L44" s="43"/>
      <c r="M44" s="43"/>
      <c r="N44" s="43"/>
      <c r="O44" s="45">
        <v>1033</v>
      </c>
      <c r="P44" s="43"/>
      <c r="Q44" s="43"/>
      <c r="R44" s="43"/>
      <c r="S44" s="43"/>
      <c r="T44" s="43"/>
      <c r="U44" s="43">
        <v>2</v>
      </c>
      <c r="V44" s="43"/>
      <c r="W44" s="43"/>
      <c r="X44" s="43"/>
      <c r="Y44" s="45" t="s">
        <v>53</v>
      </c>
      <c r="Z44" s="43"/>
      <c r="AA44" s="43"/>
      <c r="AB44" s="43"/>
      <c r="AC44" s="43"/>
      <c r="AD44" s="43"/>
      <c r="AE44" s="43" t="s">
        <v>52</v>
      </c>
      <c r="AF44" s="43"/>
      <c r="AG44" s="43"/>
      <c r="AH44" s="43"/>
      <c r="AI44" s="43" t="s">
        <v>52</v>
      </c>
      <c r="AJ44" s="43"/>
      <c r="AK44" s="43"/>
      <c r="AL44" s="43"/>
      <c r="AM44" s="43"/>
      <c r="AN44" s="45">
        <v>4</v>
      </c>
      <c r="AO44" s="43"/>
      <c r="AP44" s="43"/>
      <c r="AQ44" s="43"/>
      <c r="AR44" s="43"/>
      <c r="AS44" s="45">
        <v>515</v>
      </c>
      <c r="AT44" s="43"/>
      <c r="AU44" s="43"/>
      <c r="AV44" s="43"/>
      <c r="AW44" s="43"/>
      <c r="AX44" s="43"/>
      <c r="AY44" s="43" t="s">
        <v>52</v>
      </c>
      <c r="AZ44" s="43"/>
      <c r="BA44" s="43"/>
      <c r="BB44" s="43"/>
      <c r="BC44" s="44" t="s">
        <v>52</v>
      </c>
      <c r="BD44" s="44"/>
      <c r="BE44" s="44"/>
      <c r="BF44" s="44"/>
      <c r="BG44" s="44"/>
      <c r="BH44" s="44">
        <v>5</v>
      </c>
      <c r="BI44" s="44"/>
      <c r="BJ44" s="44"/>
      <c r="BK44" s="44"/>
      <c r="BL44" s="44"/>
      <c r="BM44" s="44" t="s">
        <v>93</v>
      </c>
      <c r="BN44" s="44"/>
      <c r="BO44" s="44"/>
      <c r="BP44" s="44"/>
      <c r="BQ44" s="44"/>
    </row>
    <row r="45" spans="3:69" s="1" customFormat="1" ht="15" customHeight="1">
      <c r="C45" s="33" t="s">
        <v>77</v>
      </c>
      <c r="D45" s="33"/>
      <c r="E45" s="33"/>
      <c r="F45" s="33"/>
      <c r="G45" s="33"/>
      <c r="H45" s="33"/>
      <c r="I45" s="33"/>
      <c r="J45" s="45">
        <v>29</v>
      </c>
      <c r="K45" s="43"/>
      <c r="L45" s="43"/>
      <c r="M45" s="43"/>
      <c r="N45" s="43"/>
      <c r="O45" s="45">
        <v>2043</v>
      </c>
      <c r="P45" s="43"/>
      <c r="Q45" s="43"/>
      <c r="R45" s="43"/>
      <c r="S45" s="43"/>
      <c r="T45" s="43"/>
      <c r="U45" s="43" t="s">
        <v>52</v>
      </c>
      <c r="V45" s="43"/>
      <c r="W45" s="43"/>
      <c r="X45" s="43"/>
      <c r="Y45" s="45" t="s">
        <v>52</v>
      </c>
      <c r="Z45" s="43"/>
      <c r="AA45" s="43"/>
      <c r="AB45" s="43"/>
      <c r="AC45" s="43"/>
      <c r="AD45" s="43"/>
      <c r="AE45" s="43">
        <v>1</v>
      </c>
      <c r="AF45" s="43"/>
      <c r="AG45" s="43"/>
      <c r="AH45" s="43"/>
      <c r="AI45" s="43" t="s">
        <v>93</v>
      </c>
      <c r="AJ45" s="43"/>
      <c r="AK45" s="43"/>
      <c r="AL45" s="43"/>
      <c r="AM45" s="43"/>
      <c r="AN45" s="45">
        <v>1</v>
      </c>
      <c r="AO45" s="43"/>
      <c r="AP45" s="43"/>
      <c r="AQ45" s="43"/>
      <c r="AR45" s="43"/>
      <c r="AS45" s="45" t="s">
        <v>93</v>
      </c>
      <c r="AT45" s="43"/>
      <c r="AU45" s="43"/>
      <c r="AV45" s="43"/>
      <c r="AW45" s="43"/>
      <c r="AX45" s="43"/>
      <c r="AY45" s="43">
        <v>2</v>
      </c>
      <c r="AZ45" s="43"/>
      <c r="BA45" s="43"/>
      <c r="BB45" s="43"/>
      <c r="BC45" s="44" t="s">
        <v>93</v>
      </c>
      <c r="BD45" s="44"/>
      <c r="BE45" s="44"/>
      <c r="BF45" s="44"/>
      <c r="BG45" s="44"/>
      <c r="BH45" s="44">
        <v>21</v>
      </c>
      <c r="BI45" s="44"/>
      <c r="BJ45" s="44"/>
      <c r="BK45" s="44"/>
      <c r="BL45" s="44"/>
      <c r="BM45" s="44">
        <v>630</v>
      </c>
      <c r="BN45" s="44"/>
      <c r="BO45" s="44"/>
      <c r="BP45" s="44"/>
      <c r="BQ45" s="44"/>
    </row>
    <row r="46" spans="3:69" s="1" customFormat="1" ht="15" customHeight="1">
      <c r="C46" s="33" t="s">
        <v>64</v>
      </c>
      <c r="D46" s="33"/>
      <c r="E46" s="33"/>
      <c r="F46" s="33"/>
      <c r="G46" s="33"/>
      <c r="H46" s="33"/>
      <c r="I46" s="33"/>
      <c r="J46" s="45">
        <v>54</v>
      </c>
      <c r="K46" s="43"/>
      <c r="L46" s="43"/>
      <c r="M46" s="43"/>
      <c r="N46" s="43"/>
      <c r="O46" s="45">
        <v>2575</v>
      </c>
      <c r="P46" s="43"/>
      <c r="Q46" s="43"/>
      <c r="R46" s="43"/>
      <c r="S46" s="43"/>
      <c r="T46" s="43"/>
      <c r="U46" s="43" t="s">
        <v>52</v>
      </c>
      <c r="V46" s="43"/>
      <c r="W46" s="43"/>
      <c r="X46" s="43"/>
      <c r="Y46" s="45" t="s">
        <v>52</v>
      </c>
      <c r="Z46" s="43"/>
      <c r="AA46" s="43"/>
      <c r="AB46" s="43"/>
      <c r="AC46" s="43"/>
      <c r="AD46" s="43"/>
      <c r="AE46" s="43" t="s">
        <v>52</v>
      </c>
      <c r="AF46" s="43"/>
      <c r="AG46" s="43"/>
      <c r="AH46" s="43"/>
      <c r="AI46" s="43" t="s">
        <v>52</v>
      </c>
      <c r="AJ46" s="43"/>
      <c r="AK46" s="43"/>
      <c r="AL46" s="43"/>
      <c r="AM46" s="43"/>
      <c r="AN46" s="45">
        <v>2</v>
      </c>
      <c r="AO46" s="43"/>
      <c r="AP46" s="43"/>
      <c r="AQ46" s="43"/>
      <c r="AR46" s="43"/>
      <c r="AS46" s="45" t="s">
        <v>93</v>
      </c>
      <c r="AT46" s="43"/>
      <c r="AU46" s="43"/>
      <c r="AV46" s="43"/>
      <c r="AW46" s="43"/>
      <c r="AX46" s="43"/>
      <c r="AY46" s="43">
        <v>2</v>
      </c>
      <c r="AZ46" s="43"/>
      <c r="BA46" s="43"/>
      <c r="BB46" s="43"/>
      <c r="BC46" s="44" t="s">
        <v>93</v>
      </c>
      <c r="BD46" s="44"/>
      <c r="BE46" s="44"/>
      <c r="BF46" s="44"/>
      <c r="BG46" s="44"/>
      <c r="BH46" s="44">
        <v>15</v>
      </c>
      <c r="BI46" s="44"/>
      <c r="BJ46" s="44"/>
      <c r="BK46" s="44"/>
      <c r="BL46" s="44"/>
      <c r="BM46" s="44">
        <v>250</v>
      </c>
      <c r="BN46" s="44"/>
      <c r="BO46" s="44"/>
      <c r="BP46" s="44"/>
      <c r="BQ46" s="44"/>
    </row>
    <row r="47" spans="3:69" s="1" customFormat="1" ht="15" customHeight="1">
      <c r="C47" s="33" t="s">
        <v>78</v>
      </c>
      <c r="D47" s="33"/>
      <c r="E47" s="33"/>
      <c r="F47" s="33"/>
      <c r="G47" s="33"/>
      <c r="H47" s="33"/>
      <c r="I47" s="33"/>
      <c r="J47" s="45">
        <v>11</v>
      </c>
      <c r="K47" s="43"/>
      <c r="L47" s="43"/>
      <c r="M47" s="43"/>
      <c r="N47" s="43"/>
      <c r="O47" s="45">
        <v>769</v>
      </c>
      <c r="P47" s="43"/>
      <c r="Q47" s="43"/>
      <c r="R47" s="43"/>
      <c r="S47" s="43"/>
      <c r="T47" s="43"/>
      <c r="U47" s="43">
        <v>5</v>
      </c>
      <c r="V47" s="43"/>
      <c r="W47" s="43"/>
      <c r="X47" s="43"/>
      <c r="Y47" s="45" t="s">
        <v>53</v>
      </c>
      <c r="Z47" s="43"/>
      <c r="AA47" s="43"/>
      <c r="AB47" s="43"/>
      <c r="AC47" s="43"/>
      <c r="AD47" s="43"/>
      <c r="AE47" s="43" t="s">
        <v>52</v>
      </c>
      <c r="AF47" s="43"/>
      <c r="AG47" s="43"/>
      <c r="AH47" s="43"/>
      <c r="AI47" s="43" t="s">
        <v>52</v>
      </c>
      <c r="AJ47" s="43"/>
      <c r="AK47" s="43"/>
      <c r="AL47" s="43"/>
      <c r="AM47" s="43"/>
      <c r="AN47" s="45">
        <v>3</v>
      </c>
      <c r="AO47" s="43"/>
      <c r="AP47" s="43"/>
      <c r="AQ47" s="43"/>
      <c r="AR47" s="43"/>
      <c r="AS47" s="45">
        <v>126</v>
      </c>
      <c r="AT47" s="43"/>
      <c r="AU47" s="43"/>
      <c r="AV47" s="43"/>
      <c r="AW47" s="43"/>
      <c r="AX47" s="43"/>
      <c r="AY47" s="43">
        <v>1</v>
      </c>
      <c r="AZ47" s="43"/>
      <c r="BA47" s="43"/>
      <c r="BB47" s="43"/>
      <c r="BC47" s="44" t="s">
        <v>93</v>
      </c>
      <c r="BD47" s="44"/>
      <c r="BE47" s="44"/>
      <c r="BF47" s="44"/>
      <c r="BG47" s="44"/>
      <c r="BH47" s="44">
        <v>11</v>
      </c>
      <c r="BI47" s="44"/>
      <c r="BJ47" s="44"/>
      <c r="BK47" s="44"/>
      <c r="BL47" s="44"/>
      <c r="BM47" s="44">
        <v>455</v>
      </c>
      <c r="BN47" s="44"/>
      <c r="BO47" s="44"/>
      <c r="BP47" s="44"/>
      <c r="BQ47" s="44"/>
    </row>
    <row r="48" spans="3:69" s="1" customFormat="1" ht="15" customHeight="1">
      <c r="C48" s="33" t="s">
        <v>66</v>
      </c>
      <c r="D48" s="33"/>
      <c r="E48" s="33"/>
      <c r="F48" s="33"/>
      <c r="G48" s="33"/>
      <c r="H48" s="33"/>
      <c r="I48" s="33"/>
      <c r="J48" s="45">
        <v>13</v>
      </c>
      <c r="K48" s="43"/>
      <c r="L48" s="43"/>
      <c r="M48" s="43"/>
      <c r="N48" s="43"/>
      <c r="O48" s="45">
        <v>1197</v>
      </c>
      <c r="P48" s="43"/>
      <c r="Q48" s="43"/>
      <c r="R48" s="43"/>
      <c r="S48" s="43"/>
      <c r="T48" s="43"/>
      <c r="U48" s="43">
        <v>3</v>
      </c>
      <c r="V48" s="43"/>
      <c r="W48" s="43"/>
      <c r="X48" s="43"/>
      <c r="Y48" s="45" t="s">
        <v>53</v>
      </c>
      <c r="Z48" s="43"/>
      <c r="AA48" s="43"/>
      <c r="AB48" s="43"/>
      <c r="AC48" s="43"/>
      <c r="AD48" s="43"/>
      <c r="AE48" s="43" t="s">
        <v>52</v>
      </c>
      <c r="AF48" s="43"/>
      <c r="AG48" s="43"/>
      <c r="AH48" s="43"/>
      <c r="AI48" s="43" t="s">
        <v>52</v>
      </c>
      <c r="AJ48" s="43"/>
      <c r="AK48" s="43"/>
      <c r="AL48" s="43"/>
      <c r="AM48" s="43"/>
      <c r="AN48" s="45">
        <v>3</v>
      </c>
      <c r="AO48" s="43"/>
      <c r="AP48" s="43"/>
      <c r="AQ48" s="43"/>
      <c r="AR48" s="43"/>
      <c r="AS48" s="45">
        <v>231</v>
      </c>
      <c r="AT48" s="43"/>
      <c r="AU48" s="43"/>
      <c r="AV48" s="43"/>
      <c r="AW48" s="43"/>
      <c r="AX48" s="43"/>
      <c r="AY48" s="43">
        <v>3</v>
      </c>
      <c r="AZ48" s="43"/>
      <c r="BA48" s="43"/>
      <c r="BB48" s="43"/>
      <c r="BC48" s="44">
        <v>108</v>
      </c>
      <c r="BD48" s="44"/>
      <c r="BE48" s="44"/>
      <c r="BF48" s="44"/>
      <c r="BG48" s="44"/>
      <c r="BH48" s="44">
        <v>14</v>
      </c>
      <c r="BI48" s="44"/>
      <c r="BJ48" s="44"/>
      <c r="BK48" s="44"/>
      <c r="BL48" s="44"/>
      <c r="BM48" s="44">
        <v>304</v>
      </c>
      <c r="BN48" s="44"/>
      <c r="BO48" s="44"/>
      <c r="BP48" s="44"/>
      <c r="BQ48" s="44"/>
    </row>
    <row r="49" spans="3:69" s="1" customFormat="1" ht="15" customHeight="1">
      <c r="C49" s="33" t="s">
        <v>67</v>
      </c>
      <c r="D49" s="33"/>
      <c r="E49" s="33"/>
      <c r="F49" s="33"/>
      <c r="G49" s="33"/>
      <c r="H49" s="33"/>
      <c r="I49" s="33"/>
      <c r="J49" s="45">
        <v>58</v>
      </c>
      <c r="K49" s="43"/>
      <c r="L49" s="43"/>
      <c r="M49" s="43"/>
      <c r="N49" s="43"/>
      <c r="O49" s="45">
        <v>2071</v>
      </c>
      <c r="P49" s="43"/>
      <c r="Q49" s="43"/>
      <c r="R49" s="43"/>
      <c r="S49" s="43"/>
      <c r="T49" s="43"/>
      <c r="U49" s="43" t="s">
        <v>52</v>
      </c>
      <c r="V49" s="43"/>
      <c r="W49" s="43"/>
      <c r="X49" s="43"/>
      <c r="Y49" s="45" t="s">
        <v>52</v>
      </c>
      <c r="Z49" s="43"/>
      <c r="AA49" s="43"/>
      <c r="AB49" s="43"/>
      <c r="AC49" s="43"/>
      <c r="AD49" s="43"/>
      <c r="AE49" s="43" t="s">
        <v>52</v>
      </c>
      <c r="AF49" s="43"/>
      <c r="AG49" s="43"/>
      <c r="AH49" s="43"/>
      <c r="AI49" s="43" t="s">
        <v>52</v>
      </c>
      <c r="AJ49" s="43"/>
      <c r="AK49" s="43"/>
      <c r="AL49" s="43"/>
      <c r="AM49" s="43"/>
      <c r="AN49" s="45">
        <v>2</v>
      </c>
      <c r="AO49" s="43"/>
      <c r="AP49" s="43"/>
      <c r="AQ49" s="43"/>
      <c r="AR49" s="43"/>
      <c r="AS49" s="45" t="s">
        <v>93</v>
      </c>
      <c r="AT49" s="43"/>
      <c r="AU49" s="43"/>
      <c r="AV49" s="43"/>
      <c r="AW49" s="43"/>
      <c r="AX49" s="43"/>
      <c r="AY49" s="43">
        <v>48</v>
      </c>
      <c r="AZ49" s="43"/>
      <c r="BA49" s="43"/>
      <c r="BB49" s="43"/>
      <c r="BC49" s="44">
        <v>2833</v>
      </c>
      <c r="BD49" s="44"/>
      <c r="BE49" s="44"/>
      <c r="BF49" s="44"/>
      <c r="BG49" s="44"/>
      <c r="BH49" s="44">
        <v>21</v>
      </c>
      <c r="BI49" s="44"/>
      <c r="BJ49" s="44"/>
      <c r="BK49" s="44"/>
      <c r="BL49" s="44"/>
      <c r="BM49" s="44" t="s">
        <v>93</v>
      </c>
      <c r="BN49" s="44"/>
      <c r="BO49" s="44"/>
      <c r="BP49" s="44"/>
      <c r="BQ49" s="44"/>
    </row>
    <row r="50" spans="3:69" s="1" customFormat="1" ht="15" customHeight="1">
      <c r="C50" s="33" t="s">
        <v>83</v>
      </c>
      <c r="D50" s="33"/>
      <c r="E50" s="33"/>
      <c r="F50" s="33"/>
      <c r="G50" s="33"/>
      <c r="H50" s="33"/>
      <c r="I50" s="33"/>
      <c r="J50" s="45">
        <v>70</v>
      </c>
      <c r="K50" s="43"/>
      <c r="L50" s="43"/>
      <c r="M50" s="43"/>
      <c r="N50" s="43"/>
      <c r="O50" s="45">
        <v>3096</v>
      </c>
      <c r="P50" s="43"/>
      <c r="Q50" s="43"/>
      <c r="R50" s="43"/>
      <c r="S50" s="43"/>
      <c r="T50" s="43"/>
      <c r="U50" s="43">
        <v>3</v>
      </c>
      <c r="V50" s="43"/>
      <c r="W50" s="43"/>
      <c r="X50" s="43"/>
      <c r="Y50" s="45" t="s">
        <v>53</v>
      </c>
      <c r="Z50" s="43"/>
      <c r="AA50" s="43"/>
      <c r="AB50" s="43"/>
      <c r="AC50" s="43"/>
      <c r="AD50" s="43"/>
      <c r="AE50" s="43">
        <v>5</v>
      </c>
      <c r="AF50" s="43"/>
      <c r="AG50" s="43"/>
      <c r="AH50" s="43"/>
      <c r="AI50" s="43" t="s">
        <v>93</v>
      </c>
      <c r="AJ50" s="43"/>
      <c r="AK50" s="43"/>
      <c r="AL50" s="43"/>
      <c r="AM50" s="43"/>
      <c r="AN50" s="45">
        <v>18</v>
      </c>
      <c r="AO50" s="43"/>
      <c r="AP50" s="43"/>
      <c r="AQ50" s="43"/>
      <c r="AR50" s="43"/>
      <c r="AS50" s="45" t="s">
        <v>93</v>
      </c>
      <c r="AT50" s="43"/>
      <c r="AU50" s="43"/>
      <c r="AV50" s="43"/>
      <c r="AW50" s="43"/>
      <c r="AX50" s="43"/>
      <c r="AY50" s="43">
        <v>11</v>
      </c>
      <c r="AZ50" s="43"/>
      <c r="BA50" s="43"/>
      <c r="BB50" s="43"/>
      <c r="BC50" s="44">
        <v>1000</v>
      </c>
      <c r="BD50" s="44"/>
      <c r="BE50" s="44"/>
      <c r="BF50" s="44"/>
      <c r="BG50" s="44"/>
      <c r="BH50" s="44">
        <v>40</v>
      </c>
      <c r="BI50" s="44"/>
      <c r="BJ50" s="44"/>
      <c r="BK50" s="44"/>
      <c r="BL50" s="44"/>
      <c r="BM50" s="44">
        <v>603</v>
      </c>
      <c r="BN50" s="44"/>
      <c r="BO50" s="44"/>
      <c r="BP50" s="44"/>
      <c r="BQ50" s="44"/>
    </row>
    <row r="51" spans="3:69" s="1" customFormat="1" ht="15" customHeight="1">
      <c r="C51" s="33" t="s">
        <v>79</v>
      </c>
      <c r="D51" s="33"/>
      <c r="E51" s="33"/>
      <c r="F51" s="33"/>
      <c r="G51" s="33"/>
      <c r="H51" s="33"/>
      <c r="I51" s="33"/>
      <c r="J51" s="45">
        <v>17</v>
      </c>
      <c r="K51" s="43"/>
      <c r="L51" s="43"/>
      <c r="M51" s="43"/>
      <c r="N51" s="43"/>
      <c r="O51" s="45">
        <v>3726</v>
      </c>
      <c r="P51" s="43"/>
      <c r="Q51" s="43"/>
      <c r="R51" s="43"/>
      <c r="S51" s="43"/>
      <c r="T51" s="43"/>
      <c r="U51" s="43">
        <v>13</v>
      </c>
      <c r="V51" s="43"/>
      <c r="W51" s="43"/>
      <c r="X51" s="43"/>
      <c r="Y51" s="45">
        <v>4469</v>
      </c>
      <c r="Z51" s="43"/>
      <c r="AA51" s="43"/>
      <c r="AB51" s="43"/>
      <c r="AC51" s="43"/>
      <c r="AD51" s="43"/>
      <c r="AE51" s="43">
        <v>1</v>
      </c>
      <c r="AF51" s="43"/>
      <c r="AG51" s="43"/>
      <c r="AH51" s="43"/>
      <c r="AI51" s="43" t="s">
        <v>93</v>
      </c>
      <c r="AJ51" s="43"/>
      <c r="AK51" s="43"/>
      <c r="AL51" s="43"/>
      <c r="AM51" s="43"/>
      <c r="AN51" s="45">
        <v>9</v>
      </c>
      <c r="AO51" s="43"/>
      <c r="AP51" s="43"/>
      <c r="AQ51" s="43"/>
      <c r="AR51" s="43"/>
      <c r="AS51" s="45">
        <v>1505</v>
      </c>
      <c r="AT51" s="43"/>
      <c r="AU51" s="43"/>
      <c r="AV51" s="43"/>
      <c r="AW51" s="43"/>
      <c r="AX51" s="43"/>
      <c r="AY51" s="43" t="s">
        <v>52</v>
      </c>
      <c r="AZ51" s="43"/>
      <c r="BA51" s="43"/>
      <c r="BB51" s="43"/>
      <c r="BC51" s="44" t="s">
        <v>52</v>
      </c>
      <c r="BD51" s="44"/>
      <c r="BE51" s="44"/>
      <c r="BF51" s="44"/>
      <c r="BG51" s="44"/>
      <c r="BH51" s="44">
        <v>44</v>
      </c>
      <c r="BI51" s="44"/>
      <c r="BJ51" s="44"/>
      <c r="BK51" s="44"/>
      <c r="BL51" s="44"/>
      <c r="BM51" s="44">
        <v>1051</v>
      </c>
      <c r="BN51" s="44"/>
      <c r="BO51" s="44"/>
      <c r="BP51" s="44"/>
      <c r="BQ51" s="44"/>
    </row>
    <row r="52" spans="3:71" s="1" customFormat="1" ht="15" customHeight="1">
      <c r="C52" s="33" t="s">
        <v>81</v>
      </c>
      <c r="D52" s="33"/>
      <c r="E52" s="33"/>
      <c r="F52" s="33"/>
      <c r="G52" s="33"/>
      <c r="H52" s="33"/>
      <c r="I52" s="33"/>
      <c r="J52" s="45">
        <f>SUM(J43:J51)</f>
        <v>292</v>
      </c>
      <c r="K52" s="43"/>
      <c r="L52" s="43"/>
      <c r="M52" s="43"/>
      <c r="N52" s="43"/>
      <c r="O52" s="45">
        <f>SUM(O43:O51)</f>
        <v>18420</v>
      </c>
      <c r="P52" s="43"/>
      <c r="Q52" s="43"/>
      <c r="R52" s="43"/>
      <c r="S52" s="43"/>
      <c r="T52" s="43"/>
      <c r="U52" s="43">
        <f>SUM(U43:U51)</f>
        <v>27</v>
      </c>
      <c r="V52" s="43"/>
      <c r="W52" s="43"/>
      <c r="X52" s="43"/>
      <c r="Y52" s="45">
        <v>6672</v>
      </c>
      <c r="Z52" s="43"/>
      <c r="AA52" s="43"/>
      <c r="AB52" s="43"/>
      <c r="AC52" s="43"/>
      <c r="AD52" s="43"/>
      <c r="AE52" s="43">
        <f>SUM(AE43:AE51)</f>
        <v>9</v>
      </c>
      <c r="AF52" s="43"/>
      <c r="AG52" s="43"/>
      <c r="AH52" s="43"/>
      <c r="AI52" s="43">
        <v>22</v>
      </c>
      <c r="AJ52" s="43"/>
      <c r="AK52" s="43"/>
      <c r="AL52" s="43"/>
      <c r="AM52" s="43"/>
      <c r="AN52" s="45">
        <f>SUM(AN43:AN51)</f>
        <v>47</v>
      </c>
      <c r="AO52" s="43"/>
      <c r="AP52" s="43"/>
      <c r="AQ52" s="43"/>
      <c r="AR52" s="43"/>
      <c r="AS52" s="45" t="s">
        <v>93</v>
      </c>
      <c r="AT52" s="43"/>
      <c r="AU52" s="43"/>
      <c r="AV52" s="43"/>
      <c r="AW52" s="43"/>
      <c r="AX52" s="43"/>
      <c r="AY52" s="43">
        <f>SUM(AY43:AY51)</f>
        <v>67</v>
      </c>
      <c r="AZ52" s="43"/>
      <c r="BA52" s="43"/>
      <c r="BB52" s="43"/>
      <c r="BC52" s="44">
        <v>4053</v>
      </c>
      <c r="BD52" s="44"/>
      <c r="BE52" s="44"/>
      <c r="BF52" s="44"/>
      <c r="BG52" s="44"/>
      <c r="BH52" s="44">
        <f>SUM(BH43:BH51)</f>
        <v>182</v>
      </c>
      <c r="BI52" s="44"/>
      <c r="BJ52" s="44"/>
      <c r="BK52" s="44"/>
      <c r="BL52" s="44"/>
      <c r="BM52" s="44">
        <v>4895</v>
      </c>
      <c r="BN52" s="44"/>
      <c r="BO52" s="44"/>
      <c r="BP52" s="44"/>
      <c r="BQ52" s="44"/>
      <c r="BR52" s="6"/>
      <c r="BS52" s="7"/>
    </row>
    <row r="53" spans="9:69" ht="15" customHeight="1">
      <c r="I53" s="8"/>
      <c r="J53" s="3"/>
      <c r="K53" s="5"/>
      <c r="L53" s="5"/>
      <c r="M53" s="5"/>
      <c r="N53" s="5"/>
      <c r="O53" s="5"/>
      <c r="BQ53" s="9" t="s">
        <v>11</v>
      </c>
    </row>
    <row r="54" spans="1:67" s="1" customFormat="1" ht="15" customHeight="1">
      <c r="A54" s="1" t="s">
        <v>96</v>
      </c>
      <c r="BO54" s="10" t="s">
        <v>95</v>
      </c>
    </row>
    <row r="55" s="1" customFormat="1" ht="3.75" customHeight="1"/>
    <row r="56" spans="2:77" s="1" customFormat="1" ht="13.5" customHeight="1">
      <c r="B56" s="33" t="s">
        <v>62</v>
      </c>
      <c r="C56" s="33"/>
      <c r="D56" s="33"/>
      <c r="E56" s="33"/>
      <c r="F56" s="33"/>
      <c r="G56" s="33"/>
      <c r="H56" s="33"/>
      <c r="I56" s="33"/>
      <c r="J56" s="34" t="s">
        <v>31</v>
      </c>
      <c r="K56" s="34"/>
      <c r="L56" s="34"/>
      <c r="M56" s="34"/>
      <c r="N56" s="34"/>
      <c r="O56" s="34"/>
      <c r="P56" s="34"/>
      <c r="Q56" s="34"/>
      <c r="R56" s="34" t="s">
        <v>32</v>
      </c>
      <c r="S56" s="34"/>
      <c r="T56" s="34"/>
      <c r="U56" s="34"/>
      <c r="V56" s="34"/>
      <c r="W56" s="34"/>
      <c r="X56" s="34"/>
      <c r="Y56" s="34"/>
      <c r="Z56" s="34" t="s">
        <v>94</v>
      </c>
      <c r="AA56" s="34"/>
      <c r="AB56" s="34"/>
      <c r="AC56" s="34"/>
      <c r="AD56" s="34"/>
      <c r="AE56" s="34"/>
      <c r="AF56" s="34"/>
      <c r="AG56" s="34"/>
      <c r="AH56" s="34" t="s">
        <v>97</v>
      </c>
      <c r="AI56" s="34"/>
      <c r="AJ56" s="34"/>
      <c r="AK56" s="34"/>
      <c r="AL56" s="34"/>
      <c r="AM56" s="34"/>
      <c r="AN56" s="34"/>
      <c r="AO56" s="34"/>
      <c r="AP56" s="34" t="s">
        <v>98</v>
      </c>
      <c r="AQ56" s="34"/>
      <c r="AR56" s="34"/>
      <c r="AS56" s="34"/>
      <c r="AT56" s="34"/>
      <c r="AU56" s="34"/>
      <c r="AV56" s="34"/>
      <c r="AW56" s="34"/>
      <c r="AX56" s="34" t="s">
        <v>99</v>
      </c>
      <c r="AY56" s="34"/>
      <c r="AZ56" s="34"/>
      <c r="BA56" s="34"/>
      <c r="BB56" s="34"/>
      <c r="BC56" s="34"/>
      <c r="BD56" s="34"/>
      <c r="BE56" s="34"/>
      <c r="BF56" s="34" t="s">
        <v>100</v>
      </c>
      <c r="BG56" s="34"/>
      <c r="BH56" s="34"/>
      <c r="BI56" s="34"/>
      <c r="BJ56" s="34"/>
      <c r="BK56" s="34"/>
      <c r="BL56" s="34"/>
      <c r="BM56" s="34"/>
      <c r="BN56" s="2"/>
      <c r="BO56" s="16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2:77" s="1" customFormat="1" ht="13.5" customHeight="1">
      <c r="B57" s="33"/>
      <c r="C57" s="33"/>
      <c r="D57" s="33"/>
      <c r="E57" s="33"/>
      <c r="F57" s="33"/>
      <c r="G57" s="33"/>
      <c r="H57" s="33"/>
      <c r="I57" s="33"/>
      <c r="J57" s="34" t="s">
        <v>33</v>
      </c>
      <c r="K57" s="34"/>
      <c r="L57" s="34"/>
      <c r="M57" s="34"/>
      <c r="N57" s="34"/>
      <c r="O57" s="34"/>
      <c r="P57" s="34"/>
      <c r="Q57" s="34"/>
      <c r="R57" s="34" t="s">
        <v>33</v>
      </c>
      <c r="S57" s="34"/>
      <c r="T57" s="34"/>
      <c r="U57" s="34"/>
      <c r="V57" s="34"/>
      <c r="W57" s="34"/>
      <c r="X57" s="34"/>
      <c r="Y57" s="34"/>
      <c r="Z57" s="34" t="s">
        <v>33</v>
      </c>
      <c r="AA57" s="34"/>
      <c r="AB57" s="34"/>
      <c r="AC57" s="34"/>
      <c r="AD57" s="34"/>
      <c r="AE57" s="34"/>
      <c r="AF57" s="34"/>
      <c r="AG57" s="34"/>
      <c r="AH57" s="34" t="s">
        <v>33</v>
      </c>
      <c r="AI57" s="34"/>
      <c r="AJ57" s="34"/>
      <c r="AK57" s="34"/>
      <c r="AL57" s="34"/>
      <c r="AM57" s="34"/>
      <c r="AN57" s="34"/>
      <c r="AO57" s="34"/>
      <c r="AP57" s="34" t="s">
        <v>33</v>
      </c>
      <c r="AQ57" s="34"/>
      <c r="AR57" s="34"/>
      <c r="AS57" s="34"/>
      <c r="AT57" s="34"/>
      <c r="AU57" s="34"/>
      <c r="AV57" s="34"/>
      <c r="AW57" s="34"/>
      <c r="AX57" s="34" t="s">
        <v>33</v>
      </c>
      <c r="AY57" s="34"/>
      <c r="AZ57" s="34"/>
      <c r="BA57" s="34"/>
      <c r="BB57" s="34"/>
      <c r="BC57" s="34"/>
      <c r="BD57" s="34"/>
      <c r="BE57" s="34"/>
      <c r="BF57" s="34" t="s">
        <v>33</v>
      </c>
      <c r="BG57" s="34"/>
      <c r="BH57" s="34"/>
      <c r="BI57" s="34"/>
      <c r="BJ57" s="34"/>
      <c r="BK57" s="34"/>
      <c r="BL57" s="34"/>
      <c r="BM57" s="34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</row>
    <row r="58" spans="2:77" s="1" customFormat="1" ht="13.5" customHeight="1">
      <c r="B58" s="33"/>
      <c r="C58" s="33"/>
      <c r="D58" s="33"/>
      <c r="E58" s="33"/>
      <c r="F58" s="33"/>
      <c r="G58" s="33"/>
      <c r="H58" s="33"/>
      <c r="I58" s="33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</row>
    <row r="59" spans="2:77" s="1" customFormat="1" ht="15" customHeight="1">
      <c r="B59" s="33" t="s">
        <v>63</v>
      </c>
      <c r="C59" s="33"/>
      <c r="D59" s="33"/>
      <c r="E59" s="33"/>
      <c r="F59" s="33"/>
      <c r="G59" s="33"/>
      <c r="H59" s="33"/>
      <c r="I59" s="33"/>
      <c r="J59" s="35">
        <v>4</v>
      </c>
      <c r="K59" s="35"/>
      <c r="L59" s="35"/>
      <c r="M59" s="35"/>
      <c r="N59" s="35"/>
      <c r="O59" s="35"/>
      <c r="P59" s="35"/>
      <c r="Q59" s="35"/>
      <c r="R59" s="35">
        <v>1</v>
      </c>
      <c r="S59" s="35"/>
      <c r="T59" s="35"/>
      <c r="U59" s="35"/>
      <c r="V59" s="35"/>
      <c r="W59" s="35"/>
      <c r="X59" s="35"/>
      <c r="Y59" s="35"/>
      <c r="Z59" s="35">
        <v>4</v>
      </c>
      <c r="AA59" s="35"/>
      <c r="AB59" s="35"/>
      <c r="AC59" s="35"/>
      <c r="AD59" s="35"/>
      <c r="AE59" s="35"/>
      <c r="AF59" s="35"/>
      <c r="AG59" s="35"/>
      <c r="AH59" s="35" t="s">
        <v>101</v>
      </c>
      <c r="AI59" s="35"/>
      <c r="AJ59" s="35"/>
      <c r="AK59" s="35"/>
      <c r="AL59" s="35"/>
      <c r="AM59" s="35"/>
      <c r="AN59" s="35"/>
      <c r="AO59" s="35"/>
      <c r="AP59" s="35">
        <v>1</v>
      </c>
      <c r="AQ59" s="35"/>
      <c r="AR59" s="35"/>
      <c r="AS59" s="35"/>
      <c r="AT59" s="35"/>
      <c r="AU59" s="35"/>
      <c r="AV59" s="35"/>
      <c r="AW59" s="35"/>
      <c r="AX59" s="35" t="s">
        <v>101</v>
      </c>
      <c r="AY59" s="35"/>
      <c r="AZ59" s="35"/>
      <c r="BA59" s="35"/>
      <c r="BB59" s="35"/>
      <c r="BC59" s="35"/>
      <c r="BD59" s="35"/>
      <c r="BE59" s="35"/>
      <c r="BF59" s="35">
        <v>1</v>
      </c>
      <c r="BG59" s="35"/>
      <c r="BH59" s="35"/>
      <c r="BI59" s="35"/>
      <c r="BJ59" s="35"/>
      <c r="BK59" s="35"/>
      <c r="BL59" s="35"/>
      <c r="BM59" s="35"/>
      <c r="BN59" s="17"/>
      <c r="BO59" s="18"/>
      <c r="BP59" s="18"/>
      <c r="BQ59" s="18"/>
      <c r="BR59" s="18"/>
      <c r="BS59" s="18"/>
      <c r="BT59" s="17"/>
      <c r="BU59" s="17"/>
      <c r="BV59" s="17"/>
      <c r="BW59" s="17"/>
      <c r="BX59" s="17"/>
      <c r="BY59" s="17"/>
    </row>
    <row r="60" spans="2:83" s="1" customFormat="1" ht="15" customHeight="1">
      <c r="B60" s="33" t="s">
        <v>82</v>
      </c>
      <c r="C60" s="33"/>
      <c r="D60" s="33"/>
      <c r="E60" s="33"/>
      <c r="F60" s="33"/>
      <c r="G60" s="33"/>
      <c r="H60" s="33"/>
      <c r="I60" s="33"/>
      <c r="J60" s="35" t="s">
        <v>101</v>
      </c>
      <c r="K60" s="35"/>
      <c r="L60" s="35"/>
      <c r="M60" s="35"/>
      <c r="N60" s="35"/>
      <c r="O60" s="35"/>
      <c r="P60" s="35"/>
      <c r="Q60" s="35"/>
      <c r="R60" s="35" t="s">
        <v>101</v>
      </c>
      <c r="S60" s="35"/>
      <c r="T60" s="35"/>
      <c r="U60" s="35"/>
      <c r="V60" s="35"/>
      <c r="W60" s="35"/>
      <c r="X60" s="35"/>
      <c r="Y60" s="35"/>
      <c r="Z60" s="35" t="s">
        <v>101</v>
      </c>
      <c r="AA60" s="35"/>
      <c r="AB60" s="35"/>
      <c r="AC60" s="35"/>
      <c r="AD60" s="35"/>
      <c r="AE60" s="35"/>
      <c r="AF60" s="35"/>
      <c r="AG60" s="35"/>
      <c r="AH60" s="35" t="s">
        <v>101</v>
      </c>
      <c r="AI60" s="35"/>
      <c r="AJ60" s="35"/>
      <c r="AK60" s="35"/>
      <c r="AL60" s="35"/>
      <c r="AM60" s="35"/>
      <c r="AN60" s="35"/>
      <c r="AO60" s="35"/>
      <c r="AP60" s="35" t="s">
        <v>101</v>
      </c>
      <c r="AQ60" s="35"/>
      <c r="AR60" s="35"/>
      <c r="AS60" s="35"/>
      <c r="AT60" s="35"/>
      <c r="AU60" s="35"/>
      <c r="AV60" s="35"/>
      <c r="AW60" s="35"/>
      <c r="AX60" s="35" t="s">
        <v>101</v>
      </c>
      <c r="AY60" s="35"/>
      <c r="AZ60" s="35"/>
      <c r="BA60" s="35"/>
      <c r="BB60" s="35"/>
      <c r="BC60" s="35"/>
      <c r="BD60" s="35"/>
      <c r="BE60" s="35"/>
      <c r="BF60" s="35" t="s">
        <v>101</v>
      </c>
      <c r="BG60" s="35"/>
      <c r="BH60" s="35"/>
      <c r="BI60" s="35"/>
      <c r="BJ60" s="35"/>
      <c r="BK60" s="35"/>
      <c r="BL60" s="35"/>
      <c r="BM60" s="35"/>
      <c r="BN60" s="17"/>
      <c r="BO60" s="18"/>
      <c r="BP60" s="18"/>
      <c r="BQ60" s="18"/>
      <c r="BR60" s="18"/>
      <c r="BS60" s="18"/>
      <c r="BT60" s="17"/>
      <c r="BU60" s="17"/>
      <c r="BV60" s="17"/>
      <c r="BW60" s="17"/>
      <c r="BX60" s="17"/>
      <c r="BY60" s="17"/>
      <c r="CE60" s="1" t="s">
        <v>108</v>
      </c>
    </row>
    <row r="61" spans="2:77" s="1" customFormat="1" ht="15" customHeight="1">
      <c r="B61" s="33" t="s">
        <v>77</v>
      </c>
      <c r="C61" s="33"/>
      <c r="D61" s="33"/>
      <c r="E61" s="33"/>
      <c r="F61" s="33"/>
      <c r="G61" s="33"/>
      <c r="H61" s="33"/>
      <c r="I61" s="33"/>
      <c r="J61" s="35">
        <v>1</v>
      </c>
      <c r="K61" s="35"/>
      <c r="L61" s="35"/>
      <c r="M61" s="35"/>
      <c r="N61" s="35"/>
      <c r="O61" s="35"/>
      <c r="P61" s="35"/>
      <c r="Q61" s="35"/>
      <c r="R61" s="35" t="s">
        <v>102</v>
      </c>
      <c r="S61" s="35"/>
      <c r="T61" s="35"/>
      <c r="U61" s="35"/>
      <c r="V61" s="35"/>
      <c r="W61" s="35"/>
      <c r="X61" s="35"/>
      <c r="Y61" s="35"/>
      <c r="Z61" s="35">
        <v>3</v>
      </c>
      <c r="AA61" s="35"/>
      <c r="AB61" s="35"/>
      <c r="AC61" s="35"/>
      <c r="AD61" s="35"/>
      <c r="AE61" s="35"/>
      <c r="AF61" s="35"/>
      <c r="AG61" s="35"/>
      <c r="AH61" s="35" t="s">
        <v>102</v>
      </c>
      <c r="AI61" s="35"/>
      <c r="AJ61" s="35"/>
      <c r="AK61" s="35"/>
      <c r="AL61" s="35"/>
      <c r="AM61" s="35"/>
      <c r="AN61" s="35"/>
      <c r="AO61" s="35"/>
      <c r="AP61" s="35" t="s">
        <v>102</v>
      </c>
      <c r="AQ61" s="35"/>
      <c r="AR61" s="35"/>
      <c r="AS61" s="35"/>
      <c r="AT61" s="35"/>
      <c r="AU61" s="35"/>
      <c r="AV61" s="35"/>
      <c r="AW61" s="35"/>
      <c r="AX61" s="35" t="s">
        <v>102</v>
      </c>
      <c r="AY61" s="35"/>
      <c r="AZ61" s="35"/>
      <c r="BA61" s="35"/>
      <c r="BB61" s="35"/>
      <c r="BC61" s="35"/>
      <c r="BD61" s="35"/>
      <c r="BE61" s="35"/>
      <c r="BF61" s="35" t="s">
        <v>102</v>
      </c>
      <c r="BG61" s="35"/>
      <c r="BH61" s="35"/>
      <c r="BI61" s="35"/>
      <c r="BJ61" s="35"/>
      <c r="BK61" s="35"/>
      <c r="BL61" s="35"/>
      <c r="BM61" s="35"/>
      <c r="BN61" s="17"/>
      <c r="BO61" s="18"/>
      <c r="BP61" s="18"/>
      <c r="BQ61" s="18"/>
      <c r="BR61" s="18"/>
      <c r="BS61" s="18"/>
      <c r="BT61" s="17"/>
      <c r="BU61" s="17"/>
      <c r="BV61" s="17"/>
      <c r="BW61" s="17"/>
      <c r="BX61" s="17"/>
      <c r="BY61" s="17"/>
    </row>
    <row r="62" spans="2:77" s="1" customFormat="1" ht="15" customHeight="1">
      <c r="B62" s="33" t="s">
        <v>64</v>
      </c>
      <c r="C62" s="33"/>
      <c r="D62" s="33"/>
      <c r="E62" s="33"/>
      <c r="F62" s="33"/>
      <c r="G62" s="33"/>
      <c r="H62" s="33"/>
      <c r="I62" s="33"/>
      <c r="J62" s="35">
        <v>7</v>
      </c>
      <c r="K62" s="35"/>
      <c r="L62" s="35"/>
      <c r="M62" s="35"/>
      <c r="N62" s="35"/>
      <c r="O62" s="35"/>
      <c r="P62" s="35"/>
      <c r="Q62" s="35"/>
      <c r="R62" s="35">
        <v>1</v>
      </c>
      <c r="S62" s="35"/>
      <c r="T62" s="35"/>
      <c r="U62" s="35"/>
      <c r="V62" s="35"/>
      <c r="W62" s="35"/>
      <c r="X62" s="35"/>
      <c r="Y62" s="35"/>
      <c r="Z62" s="35">
        <v>1</v>
      </c>
      <c r="AA62" s="35"/>
      <c r="AB62" s="35"/>
      <c r="AC62" s="35"/>
      <c r="AD62" s="35"/>
      <c r="AE62" s="35"/>
      <c r="AF62" s="35"/>
      <c r="AG62" s="35"/>
      <c r="AH62" s="35" t="s">
        <v>102</v>
      </c>
      <c r="AI62" s="35"/>
      <c r="AJ62" s="35"/>
      <c r="AK62" s="35"/>
      <c r="AL62" s="35"/>
      <c r="AM62" s="35"/>
      <c r="AN62" s="35"/>
      <c r="AO62" s="35"/>
      <c r="AP62" s="35" t="s">
        <v>102</v>
      </c>
      <c r="AQ62" s="35"/>
      <c r="AR62" s="35"/>
      <c r="AS62" s="35"/>
      <c r="AT62" s="35"/>
      <c r="AU62" s="35"/>
      <c r="AV62" s="35"/>
      <c r="AW62" s="35"/>
      <c r="AX62" s="35" t="s">
        <v>102</v>
      </c>
      <c r="AY62" s="35"/>
      <c r="AZ62" s="35"/>
      <c r="BA62" s="35"/>
      <c r="BB62" s="35"/>
      <c r="BC62" s="35"/>
      <c r="BD62" s="35"/>
      <c r="BE62" s="35"/>
      <c r="BF62" s="35">
        <v>1</v>
      </c>
      <c r="BG62" s="35"/>
      <c r="BH62" s="35"/>
      <c r="BI62" s="35"/>
      <c r="BJ62" s="35"/>
      <c r="BK62" s="35"/>
      <c r="BL62" s="35"/>
      <c r="BM62" s="35"/>
      <c r="BN62" s="18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</row>
    <row r="63" spans="2:77" s="1" customFormat="1" ht="15" customHeight="1">
      <c r="B63" s="33" t="s">
        <v>65</v>
      </c>
      <c r="C63" s="33"/>
      <c r="D63" s="33"/>
      <c r="E63" s="33"/>
      <c r="F63" s="33"/>
      <c r="G63" s="33"/>
      <c r="H63" s="33"/>
      <c r="I63" s="33"/>
      <c r="J63" s="35">
        <v>12</v>
      </c>
      <c r="K63" s="35"/>
      <c r="L63" s="35"/>
      <c r="M63" s="35"/>
      <c r="N63" s="35"/>
      <c r="O63" s="35"/>
      <c r="P63" s="35"/>
      <c r="Q63" s="35"/>
      <c r="R63" s="35">
        <v>2</v>
      </c>
      <c r="S63" s="35"/>
      <c r="T63" s="35"/>
      <c r="U63" s="35"/>
      <c r="V63" s="35"/>
      <c r="W63" s="35"/>
      <c r="X63" s="35"/>
      <c r="Y63" s="35"/>
      <c r="Z63" s="35">
        <v>4</v>
      </c>
      <c r="AA63" s="35"/>
      <c r="AB63" s="35"/>
      <c r="AC63" s="35"/>
      <c r="AD63" s="35"/>
      <c r="AE63" s="35"/>
      <c r="AF63" s="35"/>
      <c r="AG63" s="35"/>
      <c r="AH63" s="35" t="s">
        <v>102</v>
      </c>
      <c r="AI63" s="35"/>
      <c r="AJ63" s="35"/>
      <c r="AK63" s="35"/>
      <c r="AL63" s="35"/>
      <c r="AM63" s="35"/>
      <c r="AN63" s="35"/>
      <c r="AO63" s="35"/>
      <c r="AP63" s="35">
        <v>1</v>
      </c>
      <c r="AQ63" s="35"/>
      <c r="AR63" s="35"/>
      <c r="AS63" s="35"/>
      <c r="AT63" s="35"/>
      <c r="AU63" s="35"/>
      <c r="AV63" s="35"/>
      <c r="AW63" s="35"/>
      <c r="AX63" s="35" t="s">
        <v>102</v>
      </c>
      <c r="AY63" s="35"/>
      <c r="AZ63" s="35"/>
      <c r="BA63" s="35"/>
      <c r="BB63" s="35"/>
      <c r="BC63" s="35"/>
      <c r="BD63" s="35"/>
      <c r="BE63" s="35"/>
      <c r="BF63" s="35" t="s">
        <v>102</v>
      </c>
      <c r="BG63" s="35"/>
      <c r="BH63" s="35"/>
      <c r="BI63" s="35"/>
      <c r="BJ63" s="35"/>
      <c r="BK63" s="35"/>
      <c r="BL63" s="35"/>
      <c r="BM63" s="35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</row>
    <row r="64" spans="2:77" s="1" customFormat="1" ht="15" customHeight="1">
      <c r="B64" s="33" t="s">
        <v>66</v>
      </c>
      <c r="C64" s="33"/>
      <c r="D64" s="33"/>
      <c r="E64" s="33"/>
      <c r="F64" s="33"/>
      <c r="G64" s="33"/>
      <c r="H64" s="33"/>
      <c r="I64" s="33"/>
      <c r="J64" s="35">
        <v>3</v>
      </c>
      <c r="K64" s="35"/>
      <c r="L64" s="35"/>
      <c r="M64" s="35"/>
      <c r="N64" s="35"/>
      <c r="O64" s="35"/>
      <c r="P64" s="35"/>
      <c r="Q64" s="35"/>
      <c r="R64" s="35">
        <v>2</v>
      </c>
      <c r="S64" s="35"/>
      <c r="T64" s="35"/>
      <c r="U64" s="35"/>
      <c r="V64" s="35"/>
      <c r="W64" s="35"/>
      <c r="X64" s="35"/>
      <c r="Y64" s="35"/>
      <c r="Z64" s="35">
        <v>6</v>
      </c>
      <c r="AA64" s="35"/>
      <c r="AB64" s="35"/>
      <c r="AC64" s="35"/>
      <c r="AD64" s="35"/>
      <c r="AE64" s="35"/>
      <c r="AF64" s="35"/>
      <c r="AG64" s="35"/>
      <c r="AH64" s="35">
        <v>1</v>
      </c>
      <c r="AI64" s="35"/>
      <c r="AJ64" s="35"/>
      <c r="AK64" s="35"/>
      <c r="AL64" s="35"/>
      <c r="AM64" s="35"/>
      <c r="AN64" s="35"/>
      <c r="AO64" s="35"/>
      <c r="AP64" s="35">
        <v>5</v>
      </c>
      <c r="AQ64" s="35"/>
      <c r="AR64" s="35"/>
      <c r="AS64" s="35"/>
      <c r="AT64" s="35"/>
      <c r="AU64" s="35"/>
      <c r="AV64" s="35"/>
      <c r="AW64" s="35"/>
      <c r="AX64" s="35">
        <v>1</v>
      </c>
      <c r="AY64" s="35"/>
      <c r="AZ64" s="35"/>
      <c r="BA64" s="35"/>
      <c r="BB64" s="35"/>
      <c r="BC64" s="35"/>
      <c r="BD64" s="35"/>
      <c r="BE64" s="35"/>
      <c r="BF64" s="35">
        <v>1</v>
      </c>
      <c r="BG64" s="35"/>
      <c r="BH64" s="35"/>
      <c r="BI64" s="35"/>
      <c r="BJ64" s="35"/>
      <c r="BK64" s="35"/>
      <c r="BL64" s="35"/>
      <c r="BM64" s="35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</row>
    <row r="65" spans="2:77" s="1" customFormat="1" ht="15" customHeight="1">
      <c r="B65" s="33" t="s">
        <v>67</v>
      </c>
      <c r="C65" s="33"/>
      <c r="D65" s="33"/>
      <c r="E65" s="33"/>
      <c r="F65" s="33"/>
      <c r="G65" s="33"/>
      <c r="H65" s="33"/>
      <c r="I65" s="33"/>
      <c r="J65" s="35">
        <v>5</v>
      </c>
      <c r="K65" s="35"/>
      <c r="L65" s="35"/>
      <c r="M65" s="35"/>
      <c r="N65" s="35"/>
      <c r="O65" s="35"/>
      <c r="P65" s="35"/>
      <c r="Q65" s="35"/>
      <c r="R65" s="35">
        <v>1</v>
      </c>
      <c r="S65" s="35"/>
      <c r="T65" s="35"/>
      <c r="U65" s="35"/>
      <c r="V65" s="35"/>
      <c r="W65" s="35"/>
      <c r="X65" s="35"/>
      <c r="Y65" s="35"/>
      <c r="Z65" s="35" t="s">
        <v>102</v>
      </c>
      <c r="AA65" s="35"/>
      <c r="AB65" s="35"/>
      <c r="AC65" s="35"/>
      <c r="AD65" s="35"/>
      <c r="AE65" s="35"/>
      <c r="AF65" s="35"/>
      <c r="AG65" s="35"/>
      <c r="AH65" s="35" t="s">
        <v>102</v>
      </c>
      <c r="AI65" s="35"/>
      <c r="AJ65" s="35"/>
      <c r="AK65" s="35"/>
      <c r="AL65" s="35"/>
      <c r="AM65" s="35"/>
      <c r="AN65" s="35"/>
      <c r="AO65" s="35"/>
      <c r="AP65" s="35" t="s">
        <v>102</v>
      </c>
      <c r="AQ65" s="35"/>
      <c r="AR65" s="35"/>
      <c r="AS65" s="35"/>
      <c r="AT65" s="35"/>
      <c r="AU65" s="35"/>
      <c r="AV65" s="35"/>
      <c r="AW65" s="35"/>
      <c r="AX65" s="35" t="s">
        <v>102</v>
      </c>
      <c r="AY65" s="35"/>
      <c r="AZ65" s="35"/>
      <c r="BA65" s="35"/>
      <c r="BB65" s="35"/>
      <c r="BC65" s="35"/>
      <c r="BD65" s="35"/>
      <c r="BE65" s="35"/>
      <c r="BF65" s="35" t="s">
        <v>102</v>
      </c>
      <c r="BG65" s="35"/>
      <c r="BH65" s="35"/>
      <c r="BI65" s="35"/>
      <c r="BJ65" s="35"/>
      <c r="BK65" s="35"/>
      <c r="BL65" s="35"/>
      <c r="BM65" s="35"/>
      <c r="BN65" s="17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</row>
    <row r="66" spans="2:77" s="1" customFormat="1" ht="15" customHeight="1">
      <c r="B66" s="33" t="s">
        <v>83</v>
      </c>
      <c r="C66" s="33"/>
      <c r="D66" s="33"/>
      <c r="E66" s="33"/>
      <c r="F66" s="33"/>
      <c r="G66" s="33"/>
      <c r="H66" s="33"/>
      <c r="I66" s="33"/>
      <c r="J66" s="35">
        <v>6</v>
      </c>
      <c r="K66" s="35"/>
      <c r="L66" s="35"/>
      <c r="M66" s="35"/>
      <c r="N66" s="35"/>
      <c r="O66" s="35"/>
      <c r="P66" s="35"/>
      <c r="Q66" s="35"/>
      <c r="R66" s="35">
        <v>1</v>
      </c>
      <c r="S66" s="35"/>
      <c r="T66" s="35"/>
      <c r="U66" s="35"/>
      <c r="V66" s="35"/>
      <c r="W66" s="35"/>
      <c r="X66" s="35"/>
      <c r="Y66" s="35"/>
      <c r="Z66" s="35">
        <v>3</v>
      </c>
      <c r="AA66" s="35"/>
      <c r="AB66" s="35"/>
      <c r="AC66" s="35"/>
      <c r="AD66" s="35"/>
      <c r="AE66" s="35"/>
      <c r="AF66" s="35"/>
      <c r="AG66" s="35"/>
      <c r="AH66" s="35">
        <v>2</v>
      </c>
      <c r="AI66" s="35"/>
      <c r="AJ66" s="35"/>
      <c r="AK66" s="35"/>
      <c r="AL66" s="35"/>
      <c r="AM66" s="35"/>
      <c r="AN66" s="35"/>
      <c r="AO66" s="35"/>
      <c r="AP66" s="35">
        <v>3</v>
      </c>
      <c r="AQ66" s="35"/>
      <c r="AR66" s="35"/>
      <c r="AS66" s="35"/>
      <c r="AT66" s="35"/>
      <c r="AU66" s="35"/>
      <c r="AV66" s="35"/>
      <c r="AW66" s="35"/>
      <c r="AX66" s="35" t="s">
        <v>103</v>
      </c>
      <c r="AY66" s="35"/>
      <c r="AZ66" s="35"/>
      <c r="BA66" s="35"/>
      <c r="BB66" s="35"/>
      <c r="BC66" s="35"/>
      <c r="BD66" s="35"/>
      <c r="BE66" s="35"/>
      <c r="BF66" s="35">
        <v>1</v>
      </c>
      <c r="BG66" s="35"/>
      <c r="BH66" s="35"/>
      <c r="BI66" s="35"/>
      <c r="BJ66" s="35"/>
      <c r="BK66" s="35"/>
      <c r="BL66" s="35"/>
      <c r="BM66" s="35"/>
      <c r="BN66" s="18"/>
      <c r="BO66" s="18">
        <v>12</v>
      </c>
      <c r="BP66" s="18"/>
      <c r="BQ66" s="18"/>
      <c r="BR66" s="18"/>
      <c r="BS66" s="18"/>
      <c r="BT66" s="18"/>
      <c r="BU66" s="18"/>
      <c r="BV66" s="18"/>
      <c r="BW66" s="18"/>
      <c r="BX66" s="18"/>
      <c r="BY66" s="18"/>
    </row>
    <row r="67" spans="2:77" s="1" customFormat="1" ht="15" customHeight="1">
      <c r="B67" s="33" t="s">
        <v>79</v>
      </c>
      <c r="C67" s="33"/>
      <c r="D67" s="33"/>
      <c r="E67" s="33"/>
      <c r="F67" s="33"/>
      <c r="G67" s="33"/>
      <c r="H67" s="33"/>
      <c r="I67" s="33"/>
      <c r="J67" s="35">
        <v>35</v>
      </c>
      <c r="K67" s="35"/>
      <c r="L67" s="35"/>
      <c r="M67" s="35"/>
      <c r="N67" s="35"/>
      <c r="O67" s="35"/>
      <c r="P67" s="35"/>
      <c r="Q67" s="35"/>
      <c r="R67" s="35">
        <v>10</v>
      </c>
      <c r="S67" s="35"/>
      <c r="T67" s="35"/>
      <c r="U67" s="35"/>
      <c r="V67" s="35"/>
      <c r="W67" s="35"/>
      <c r="X67" s="35"/>
      <c r="Y67" s="35"/>
      <c r="Z67" s="35">
        <v>1</v>
      </c>
      <c r="AA67" s="35"/>
      <c r="AB67" s="35"/>
      <c r="AC67" s="35"/>
      <c r="AD67" s="35"/>
      <c r="AE67" s="35"/>
      <c r="AF67" s="35"/>
      <c r="AG67" s="35"/>
      <c r="AH67" s="35">
        <v>3</v>
      </c>
      <c r="AI67" s="35"/>
      <c r="AJ67" s="35"/>
      <c r="AK67" s="35"/>
      <c r="AL67" s="35"/>
      <c r="AM67" s="35"/>
      <c r="AN67" s="35"/>
      <c r="AO67" s="35"/>
      <c r="AP67" s="35">
        <v>1</v>
      </c>
      <c r="AQ67" s="35"/>
      <c r="AR67" s="35"/>
      <c r="AS67" s="35"/>
      <c r="AT67" s="35"/>
      <c r="AU67" s="35"/>
      <c r="AV67" s="35"/>
      <c r="AW67" s="35"/>
      <c r="AX67" s="35">
        <v>8</v>
      </c>
      <c r="AY67" s="35"/>
      <c r="AZ67" s="35"/>
      <c r="BA67" s="35"/>
      <c r="BB67" s="35"/>
      <c r="BC67" s="35"/>
      <c r="BD67" s="35"/>
      <c r="BE67" s="35"/>
      <c r="BF67" s="35">
        <v>1</v>
      </c>
      <c r="BG67" s="35"/>
      <c r="BH67" s="35"/>
      <c r="BI67" s="35"/>
      <c r="BJ67" s="35"/>
      <c r="BK67" s="35"/>
      <c r="BL67" s="35"/>
      <c r="BM67" s="35"/>
      <c r="BN67" s="18"/>
      <c r="BO67" s="18">
        <v>3</v>
      </c>
      <c r="BP67" s="18"/>
      <c r="BQ67" s="18"/>
      <c r="BR67" s="18"/>
      <c r="BS67" s="18"/>
      <c r="BT67" s="18"/>
      <c r="BU67" s="18"/>
      <c r="BV67" s="18"/>
      <c r="BW67" s="18"/>
      <c r="BX67" s="18"/>
      <c r="BY67" s="18"/>
    </row>
    <row r="68" spans="2:77" s="1" customFormat="1" ht="15" customHeight="1">
      <c r="B68" s="33" t="s">
        <v>81</v>
      </c>
      <c r="C68" s="33"/>
      <c r="D68" s="33"/>
      <c r="E68" s="33"/>
      <c r="F68" s="33"/>
      <c r="G68" s="33"/>
      <c r="H68" s="33"/>
      <c r="I68" s="33"/>
      <c r="J68" s="35">
        <f>SUM(J59:Q67)</f>
        <v>73</v>
      </c>
      <c r="K68" s="35"/>
      <c r="L68" s="35"/>
      <c r="M68" s="35"/>
      <c r="N68" s="35"/>
      <c r="O68" s="35"/>
      <c r="P68" s="35"/>
      <c r="Q68" s="35"/>
      <c r="R68" s="35">
        <f>SUM(R59:Y67)</f>
        <v>18</v>
      </c>
      <c r="S68" s="35"/>
      <c r="T68" s="35"/>
      <c r="U68" s="35"/>
      <c r="V68" s="35"/>
      <c r="W68" s="35"/>
      <c r="X68" s="35"/>
      <c r="Y68" s="35"/>
      <c r="Z68" s="35">
        <f>SUM(Z59:AG67)</f>
        <v>22</v>
      </c>
      <c r="AA68" s="35"/>
      <c r="AB68" s="35"/>
      <c r="AC68" s="35"/>
      <c r="AD68" s="35"/>
      <c r="AE68" s="35"/>
      <c r="AF68" s="35"/>
      <c r="AG68" s="35"/>
      <c r="AH68" s="35">
        <f>SUM(AH59:AO67)</f>
        <v>6</v>
      </c>
      <c r="AI68" s="35"/>
      <c r="AJ68" s="35"/>
      <c r="AK68" s="35"/>
      <c r="AL68" s="35"/>
      <c r="AM68" s="35"/>
      <c r="AN68" s="35"/>
      <c r="AO68" s="35"/>
      <c r="AP68" s="35">
        <f>SUM(AP59:AW67)</f>
        <v>11</v>
      </c>
      <c r="AQ68" s="35"/>
      <c r="AR68" s="35"/>
      <c r="AS68" s="35"/>
      <c r="AT68" s="35"/>
      <c r="AU68" s="35"/>
      <c r="AV68" s="35"/>
      <c r="AW68" s="35"/>
      <c r="AX68" s="35">
        <f>SUM(AX59:BE67)</f>
        <v>9</v>
      </c>
      <c r="AY68" s="35"/>
      <c r="AZ68" s="35"/>
      <c r="BA68" s="35"/>
      <c r="BB68" s="35"/>
      <c r="BC68" s="35"/>
      <c r="BD68" s="35"/>
      <c r="BE68" s="35"/>
      <c r="BF68" s="35">
        <f>SUM(BF59:BM67)</f>
        <v>5</v>
      </c>
      <c r="BG68" s="35"/>
      <c r="BH68" s="35"/>
      <c r="BI68" s="35"/>
      <c r="BJ68" s="35"/>
      <c r="BK68" s="35"/>
      <c r="BL68" s="35"/>
      <c r="BM68" s="35"/>
      <c r="BN68" s="17"/>
      <c r="BO68" s="18">
        <f>SUM(BO59:BO67)</f>
        <v>15</v>
      </c>
      <c r="BP68" s="18"/>
      <c r="BQ68" s="18"/>
      <c r="BR68" s="18"/>
      <c r="BS68" s="18"/>
      <c r="BT68" s="17"/>
      <c r="BU68" s="17"/>
      <c r="BV68" s="17"/>
      <c r="BW68" s="17"/>
      <c r="BX68" s="17"/>
      <c r="BY68" s="17"/>
    </row>
    <row r="69" s="1" customFormat="1" ht="15" customHeight="1">
      <c r="BM69" s="10" t="s">
        <v>11</v>
      </c>
    </row>
    <row r="70" s="1" customFormat="1" ht="15" customHeight="1"/>
    <row r="71" spans="1:69" s="1" customFormat="1" ht="15" customHeight="1">
      <c r="A71" s="1" t="s">
        <v>34</v>
      </c>
      <c r="BQ71" s="10" t="s">
        <v>92</v>
      </c>
    </row>
    <row r="72" s="1" customFormat="1" ht="3.75" customHeight="1"/>
    <row r="73" spans="2:147" s="1" customFormat="1" ht="13.5" customHeight="1">
      <c r="B73" s="33" t="s">
        <v>62</v>
      </c>
      <c r="C73" s="33"/>
      <c r="D73" s="33"/>
      <c r="E73" s="33"/>
      <c r="F73" s="33"/>
      <c r="G73" s="33"/>
      <c r="H73" s="33"/>
      <c r="I73" s="33"/>
      <c r="J73" s="33" t="s">
        <v>35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 t="s">
        <v>36</v>
      </c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 t="s">
        <v>37</v>
      </c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 t="s">
        <v>38</v>
      </c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 t="s">
        <v>104</v>
      </c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</row>
    <row r="74" spans="2:147" s="1" customFormat="1" ht="13.5" customHeight="1">
      <c r="B74" s="33"/>
      <c r="C74" s="33"/>
      <c r="D74" s="33"/>
      <c r="E74" s="33"/>
      <c r="F74" s="33"/>
      <c r="G74" s="33"/>
      <c r="H74" s="33"/>
      <c r="I74" s="33"/>
      <c r="J74" s="33" t="s">
        <v>39</v>
      </c>
      <c r="K74" s="33"/>
      <c r="L74" s="33"/>
      <c r="M74" s="33"/>
      <c r="N74" s="33"/>
      <c r="O74" s="33"/>
      <c r="P74" s="33" t="s">
        <v>40</v>
      </c>
      <c r="Q74" s="33"/>
      <c r="R74" s="33"/>
      <c r="S74" s="33"/>
      <c r="T74" s="33"/>
      <c r="U74" s="33"/>
      <c r="V74" s="33" t="s">
        <v>39</v>
      </c>
      <c r="W74" s="33"/>
      <c r="X74" s="33"/>
      <c r="Y74" s="33"/>
      <c r="Z74" s="33"/>
      <c r="AA74" s="33"/>
      <c r="AB74" s="33" t="s">
        <v>40</v>
      </c>
      <c r="AC74" s="33"/>
      <c r="AD74" s="33"/>
      <c r="AE74" s="33"/>
      <c r="AF74" s="33"/>
      <c r="AG74" s="33"/>
      <c r="AH74" s="33" t="s">
        <v>39</v>
      </c>
      <c r="AI74" s="33"/>
      <c r="AJ74" s="33"/>
      <c r="AK74" s="33"/>
      <c r="AL74" s="33"/>
      <c r="AM74" s="33"/>
      <c r="AN74" s="33" t="s">
        <v>40</v>
      </c>
      <c r="AO74" s="33"/>
      <c r="AP74" s="33"/>
      <c r="AQ74" s="33"/>
      <c r="AR74" s="33"/>
      <c r="AS74" s="33"/>
      <c r="AT74" s="33" t="s">
        <v>39</v>
      </c>
      <c r="AU74" s="33"/>
      <c r="AV74" s="33"/>
      <c r="AW74" s="33"/>
      <c r="AX74" s="33"/>
      <c r="AY74" s="33"/>
      <c r="AZ74" s="33" t="s">
        <v>41</v>
      </c>
      <c r="BA74" s="33"/>
      <c r="BB74" s="33"/>
      <c r="BC74" s="33"/>
      <c r="BD74" s="33"/>
      <c r="BE74" s="33"/>
      <c r="BF74" s="33" t="s">
        <v>39</v>
      </c>
      <c r="BG74" s="33"/>
      <c r="BH74" s="33"/>
      <c r="BI74" s="33"/>
      <c r="BJ74" s="33"/>
      <c r="BK74" s="33"/>
      <c r="BL74" s="33" t="s">
        <v>41</v>
      </c>
      <c r="BM74" s="33"/>
      <c r="BN74" s="33"/>
      <c r="BO74" s="33"/>
      <c r="BP74" s="33"/>
      <c r="BQ74" s="33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</row>
    <row r="75" spans="2:147" s="1" customFormat="1" ht="15" customHeight="1">
      <c r="B75" s="33" t="s">
        <v>63</v>
      </c>
      <c r="C75" s="33"/>
      <c r="D75" s="33"/>
      <c r="E75" s="33"/>
      <c r="F75" s="33"/>
      <c r="G75" s="33"/>
      <c r="H75" s="33"/>
      <c r="I75" s="33"/>
      <c r="J75" s="35" t="s">
        <v>105</v>
      </c>
      <c r="K75" s="35"/>
      <c r="L75" s="35"/>
      <c r="M75" s="35"/>
      <c r="N75" s="35"/>
      <c r="O75" s="35"/>
      <c r="P75" s="35" t="s">
        <v>105</v>
      </c>
      <c r="Q75" s="35"/>
      <c r="R75" s="35"/>
      <c r="S75" s="35"/>
      <c r="T75" s="35"/>
      <c r="U75" s="35"/>
      <c r="V75" s="36">
        <v>1</v>
      </c>
      <c r="W75" s="36"/>
      <c r="X75" s="36"/>
      <c r="Y75" s="36"/>
      <c r="Z75" s="36"/>
      <c r="AA75" s="36"/>
      <c r="AB75" s="35" t="s">
        <v>106</v>
      </c>
      <c r="AC75" s="35"/>
      <c r="AD75" s="35"/>
      <c r="AE75" s="35"/>
      <c r="AF75" s="35"/>
      <c r="AG75" s="35"/>
      <c r="AH75" s="35" t="s">
        <v>105</v>
      </c>
      <c r="AI75" s="35"/>
      <c r="AJ75" s="35"/>
      <c r="AK75" s="35"/>
      <c r="AL75" s="35"/>
      <c r="AM75" s="35"/>
      <c r="AN75" s="35" t="s">
        <v>105</v>
      </c>
      <c r="AO75" s="35"/>
      <c r="AP75" s="35"/>
      <c r="AQ75" s="35"/>
      <c r="AR75" s="35"/>
      <c r="AS75" s="35"/>
      <c r="AT75" s="35" t="s">
        <v>105</v>
      </c>
      <c r="AU75" s="35"/>
      <c r="AV75" s="35"/>
      <c r="AW75" s="35"/>
      <c r="AX75" s="35"/>
      <c r="AY75" s="35"/>
      <c r="AZ75" s="35" t="s">
        <v>105</v>
      </c>
      <c r="BA75" s="35"/>
      <c r="BB75" s="35"/>
      <c r="BC75" s="35"/>
      <c r="BD75" s="35"/>
      <c r="BE75" s="35"/>
      <c r="BF75" s="35" t="s">
        <v>105</v>
      </c>
      <c r="BG75" s="35"/>
      <c r="BH75" s="35"/>
      <c r="BI75" s="35"/>
      <c r="BJ75" s="35"/>
      <c r="BK75" s="35"/>
      <c r="BL75" s="35" t="s">
        <v>105</v>
      </c>
      <c r="BM75" s="35"/>
      <c r="BN75" s="35"/>
      <c r="BO75" s="35"/>
      <c r="BP75" s="35"/>
      <c r="BQ75" s="35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</row>
    <row r="76" spans="2:147" s="1" customFormat="1" ht="15" customHeight="1">
      <c r="B76" s="33" t="s">
        <v>82</v>
      </c>
      <c r="C76" s="33"/>
      <c r="D76" s="33"/>
      <c r="E76" s="33"/>
      <c r="F76" s="33"/>
      <c r="G76" s="33"/>
      <c r="H76" s="33"/>
      <c r="I76" s="33"/>
      <c r="J76" s="36">
        <v>1</v>
      </c>
      <c r="K76" s="36"/>
      <c r="L76" s="36"/>
      <c r="M76" s="36"/>
      <c r="N76" s="36"/>
      <c r="O76" s="36"/>
      <c r="P76" s="35" t="s">
        <v>106</v>
      </c>
      <c r="Q76" s="35"/>
      <c r="R76" s="35"/>
      <c r="S76" s="35"/>
      <c r="T76" s="35"/>
      <c r="U76" s="35"/>
      <c r="V76" s="36">
        <v>3</v>
      </c>
      <c r="W76" s="36"/>
      <c r="X76" s="36"/>
      <c r="Y76" s="36"/>
      <c r="Z76" s="36"/>
      <c r="AA76" s="36"/>
      <c r="AB76" s="36">
        <v>196</v>
      </c>
      <c r="AC76" s="36"/>
      <c r="AD76" s="36"/>
      <c r="AE76" s="36"/>
      <c r="AF76" s="36"/>
      <c r="AG76" s="36"/>
      <c r="AH76" s="36">
        <v>1</v>
      </c>
      <c r="AI76" s="36"/>
      <c r="AJ76" s="36"/>
      <c r="AK76" s="36"/>
      <c r="AL76" s="36"/>
      <c r="AM76" s="36"/>
      <c r="AN76" s="35" t="s">
        <v>106</v>
      </c>
      <c r="AO76" s="35"/>
      <c r="AP76" s="35"/>
      <c r="AQ76" s="35"/>
      <c r="AR76" s="35"/>
      <c r="AS76" s="35"/>
      <c r="AT76" s="35" t="s">
        <v>105</v>
      </c>
      <c r="AU76" s="35"/>
      <c r="AV76" s="35"/>
      <c r="AW76" s="35"/>
      <c r="AX76" s="35"/>
      <c r="AY76" s="35"/>
      <c r="AZ76" s="35" t="s">
        <v>105</v>
      </c>
      <c r="BA76" s="35"/>
      <c r="BB76" s="35"/>
      <c r="BC76" s="35"/>
      <c r="BD76" s="35"/>
      <c r="BE76" s="35"/>
      <c r="BF76" s="35" t="s">
        <v>105</v>
      </c>
      <c r="BG76" s="35"/>
      <c r="BH76" s="35"/>
      <c r="BI76" s="35"/>
      <c r="BJ76" s="35"/>
      <c r="BK76" s="35"/>
      <c r="BL76" s="35" t="s">
        <v>105</v>
      </c>
      <c r="BM76" s="35"/>
      <c r="BN76" s="35"/>
      <c r="BO76" s="35"/>
      <c r="BP76" s="35"/>
      <c r="BQ76" s="35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</row>
    <row r="77" spans="2:147" s="1" customFormat="1" ht="15" customHeight="1">
      <c r="B77" s="33" t="s">
        <v>77</v>
      </c>
      <c r="C77" s="33"/>
      <c r="D77" s="33"/>
      <c r="E77" s="33"/>
      <c r="F77" s="33"/>
      <c r="G77" s="33"/>
      <c r="H77" s="33"/>
      <c r="I77" s="33"/>
      <c r="J77" s="35" t="s">
        <v>105</v>
      </c>
      <c r="K77" s="35"/>
      <c r="L77" s="35"/>
      <c r="M77" s="35"/>
      <c r="N77" s="35"/>
      <c r="O77" s="35"/>
      <c r="P77" s="35" t="s">
        <v>105</v>
      </c>
      <c r="Q77" s="35"/>
      <c r="R77" s="35"/>
      <c r="S77" s="35"/>
      <c r="T77" s="35"/>
      <c r="U77" s="35"/>
      <c r="V77" s="36">
        <v>2</v>
      </c>
      <c r="W77" s="36"/>
      <c r="X77" s="36"/>
      <c r="Y77" s="36"/>
      <c r="Z77" s="36"/>
      <c r="AA77" s="36"/>
      <c r="AB77" s="35" t="s">
        <v>106</v>
      </c>
      <c r="AC77" s="35"/>
      <c r="AD77" s="35"/>
      <c r="AE77" s="35"/>
      <c r="AF77" s="35"/>
      <c r="AG77" s="35"/>
      <c r="AH77" s="35" t="s">
        <v>105</v>
      </c>
      <c r="AI77" s="35"/>
      <c r="AJ77" s="35"/>
      <c r="AK77" s="35"/>
      <c r="AL77" s="35"/>
      <c r="AM77" s="35"/>
      <c r="AN77" s="35" t="s">
        <v>105</v>
      </c>
      <c r="AO77" s="35"/>
      <c r="AP77" s="35"/>
      <c r="AQ77" s="35"/>
      <c r="AR77" s="35"/>
      <c r="AS77" s="35"/>
      <c r="AT77" s="35" t="s">
        <v>105</v>
      </c>
      <c r="AU77" s="35"/>
      <c r="AV77" s="35"/>
      <c r="AW77" s="35"/>
      <c r="AX77" s="35"/>
      <c r="AY77" s="35"/>
      <c r="AZ77" s="35" t="s">
        <v>105</v>
      </c>
      <c r="BA77" s="35"/>
      <c r="BB77" s="35"/>
      <c r="BC77" s="35"/>
      <c r="BD77" s="35"/>
      <c r="BE77" s="35"/>
      <c r="BF77" s="35" t="s">
        <v>105</v>
      </c>
      <c r="BG77" s="35"/>
      <c r="BH77" s="35"/>
      <c r="BI77" s="35"/>
      <c r="BJ77" s="35"/>
      <c r="BK77" s="35"/>
      <c r="BL77" s="35" t="s">
        <v>105</v>
      </c>
      <c r="BM77" s="35"/>
      <c r="BN77" s="35"/>
      <c r="BO77" s="35"/>
      <c r="BP77" s="35"/>
      <c r="BQ77" s="35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</row>
    <row r="78" spans="2:147" s="1" customFormat="1" ht="15" customHeight="1">
      <c r="B78" s="33" t="s">
        <v>64</v>
      </c>
      <c r="C78" s="33"/>
      <c r="D78" s="33"/>
      <c r="E78" s="33"/>
      <c r="F78" s="33"/>
      <c r="G78" s="33"/>
      <c r="H78" s="33"/>
      <c r="I78" s="33"/>
      <c r="J78" s="35" t="s">
        <v>105</v>
      </c>
      <c r="K78" s="35"/>
      <c r="L78" s="35"/>
      <c r="M78" s="35"/>
      <c r="N78" s="35"/>
      <c r="O78" s="35"/>
      <c r="P78" s="35" t="s">
        <v>105</v>
      </c>
      <c r="Q78" s="35"/>
      <c r="R78" s="35"/>
      <c r="S78" s="35"/>
      <c r="T78" s="35"/>
      <c r="U78" s="35"/>
      <c r="V78" s="36">
        <v>21</v>
      </c>
      <c r="W78" s="36"/>
      <c r="X78" s="36"/>
      <c r="Y78" s="36"/>
      <c r="Z78" s="36"/>
      <c r="AA78" s="36"/>
      <c r="AB78" s="36">
        <v>704</v>
      </c>
      <c r="AC78" s="36"/>
      <c r="AD78" s="36"/>
      <c r="AE78" s="36"/>
      <c r="AF78" s="36"/>
      <c r="AG78" s="36"/>
      <c r="AH78" s="36">
        <v>5</v>
      </c>
      <c r="AI78" s="36"/>
      <c r="AJ78" s="36"/>
      <c r="AK78" s="36"/>
      <c r="AL78" s="36"/>
      <c r="AM78" s="36"/>
      <c r="AN78" s="36">
        <v>2682</v>
      </c>
      <c r="AO78" s="36"/>
      <c r="AP78" s="36"/>
      <c r="AQ78" s="36"/>
      <c r="AR78" s="36"/>
      <c r="AS78" s="36"/>
      <c r="AT78" s="35" t="s">
        <v>105</v>
      </c>
      <c r="AU78" s="35"/>
      <c r="AV78" s="35"/>
      <c r="AW78" s="35"/>
      <c r="AX78" s="35"/>
      <c r="AY78" s="35"/>
      <c r="AZ78" s="35" t="s">
        <v>105</v>
      </c>
      <c r="BA78" s="35"/>
      <c r="BB78" s="35"/>
      <c r="BC78" s="35"/>
      <c r="BD78" s="35"/>
      <c r="BE78" s="35"/>
      <c r="BF78" s="35" t="s">
        <v>105</v>
      </c>
      <c r="BG78" s="35"/>
      <c r="BH78" s="35"/>
      <c r="BI78" s="35"/>
      <c r="BJ78" s="35"/>
      <c r="BK78" s="35"/>
      <c r="BL78" s="35" t="s">
        <v>105</v>
      </c>
      <c r="BM78" s="35"/>
      <c r="BN78" s="35"/>
      <c r="BO78" s="35"/>
      <c r="BP78" s="35"/>
      <c r="BQ78" s="35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</row>
    <row r="79" spans="2:147" s="1" customFormat="1" ht="15" customHeight="1">
      <c r="B79" s="33" t="s">
        <v>65</v>
      </c>
      <c r="C79" s="33"/>
      <c r="D79" s="33"/>
      <c r="E79" s="33"/>
      <c r="F79" s="33"/>
      <c r="G79" s="33"/>
      <c r="H79" s="33"/>
      <c r="I79" s="33"/>
      <c r="J79" s="36">
        <v>2</v>
      </c>
      <c r="K79" s="36"/>
      <c r="L79" s="36"/>
      <c r="M79" s="36"/>
      <c r="N79" s="36"/>
      <c r="O79" s="36"/>
      <c r="P79" s="35" t="s">
        <v>106</v>
      </c>
      <c r="Q79" s="35"/>
      <c r="R79" s="35"/>
      <c r="S79" s="35"/>
      <c r="T79" s="35"/>
      <c r="U79" s="35"/>
      <c r="V79" s="36">
        <v>25</v>
      </c>
      <c r="W79" s="36"/>
      <c r="X79" s="36"/>
      <c r="Y79" s="36"/>
      <c r="Z79" s="36"/>
      <c r="AA79" s="36"/>
      <c r="AB79" s="36">
        <v>984</v>
      </c>
      <c r="AC79" s="36"/>
      <c r="AD79" s="36"/>
      <c r="AE79" s="36"/>
      <c r="AF79" s="36"/>
      <c r="AG79" s="36"/>
      <c r="AH79" s="35" t="s">
        <v>105</v>
      </c>
      <c r="AI79" s="35"/>
      <c r="AJ79" s="35"/>
      <c r="AK79" s="35"/>
      <c r="AL79" s="35"/>
      <c r="AM79" s="35"/>
      <c r="AN79" s="35" t="s">
        <v>105</v>
      </c>
      <c r="AO79" s="35"/>
      <c r="AP79" s="35"/>
      <c r="AQ79" s="35"/>
      <c r="AR79" s="35"/>
      <c r="AS79" s="35"/>
      <c r="AT79" s="35" t="s">
        <v>105</v>
      </c>
      <c r="AU79" s="35"/>
      <c r="AV79" s="35"/>
      <c r="AW79" s="35"/>
      <c r="AX79" s="35"/>
      <c r="AY79" s="35"/>
      <c r="AZ79" s="35" t="s">
        <v>105</v>
      </c>
      <c r="BA79" s="35"/>
      <c r="BB79" s="35"/>
      <c r="BC79" s="35"/>
      <c r="BD79" s="35"/>
      <c r="BE79" s="35"/>
      <c r="BF79" s="35" t="s">
        <v>105</v>
      </c>
      <c r="BG79" s="35"/>
      <c r="BH79" s="35"/>
      <c r="BI79" s="35"/>
      <c r="BJ79" s="35"/>
      <c r="BK79" s="35"/>
      <c r="BL79" s="35" t="s">
        <v>105</v>
      </c>
      <c r="BM79" s="35"/>
      <c r="BN79" s="35"/>
      <c r="BO79" s="35"/>
      <c r="BP79" s="35"/>
      <c r="BQ79" s="35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</row>
    <row r="80" spans="2:147" s="1" customFormat="1" ht="15" customHeight="1">
      <c r="B80" s="33" t="s">
        <v>66</v>
      </c>
      <c r="C80" s="33"/>
      <c r="D80" s="33"/>
      <c r="E80" s="33"/>
      <c r="F80" s="33"/>
      <c r="G80" s="33"/>
      <c r="H80" s="33"/>
      <c r="I80" s="33"/>
      <c r="J80" s="35" t="s">
        <v>105</v>
      </c>
      <c r="K80" s="35"/>
      <c r="L80" s="35"/>
      <c r="M80" s="35"/>
      <c r="N80" s="35"/>
      <c r="O80" s="35"/>
      <c r="P80" s="35" t="s">
        <v>105</v>
      </c>
      <c r="Q80" s="35"/>
      <c r="R80" s="35"/>
      <c r="S80" s="35"/>
      <c r="T80" s="35"/>
      <c r="U80" s="35"/>
      <c r="V80" s="36">
        <v>5</v>
      </c>
      <c r="W80" s="36"/>
      <c r="X80" s="36"/>
      <c r="Y80" s="36"/>
      <c r="Z80" s="36"/>
      <c r="AA80" s="36"/>
      <c r="AB80" s="36">
        <v>215</v>
      </c>
      <c r="AC80" s="36"/>
      <c r="AD80" s="36"/>
      <c r="AE80" s="36"/>
      <c r="AF80" s="36"/>
      <c r="AG80" s="36"/>
      <c r="AH80" s="35" t="s">
        <v>105</v>
      </c>
      <c r="AI80" s="35"/>
      <c r="AJ80" s="35"/>
      <c r="AK80" s="35"/>
      <c r="AL80" s="35"/>
      <c r="AM80" s="35"/>
      <c r="AN80" s="35" t="s">
        <v>105</v>
      </c>
      <c r="AO80" s="35"/>
      <c r="AP80" s="35"/>
      <c r="AQ80" s="35"/>
      <c r="AR80" s="35"/>
      <c r="AS80" s="35"/>
      <c r="AT80" s="35" t="s">
        <v>105</v>
      </c>
      <c r="AU80" s="35"/>
      <c r="AV80" s="35"/>
      <c r="AW80" s="35"/>
      <c r="AX80" s="35"/>
      <c r="AY80" s="35"/>
      <c r="AZ80" s="35" t="s">
        <v>105</v>
      </c>
      <c r="BA80" s="35"/>
      <c r="BB80" s="35"/>
      <c r="BC80" s="35"/>
      <c r="BD80" s="35"/>
      <c r="BE80" s="35"/>
      <c r="BF80" s="36">
        <v>1</v>
      </c>
      <c r="BG80" s="36"/>
      <c r="BH80" s="36"/>
      <c r="BI80" s="36"/>
      <c r="BJ80" s="36"/>
      <c r="BK80" s="36"/>
      <c r="BL80" s="35" t="s">
        <v>106</v>
      </c>
      <c r="BM80" s="35"/>
      <c r="BN80" s="35"/>
      <c r="BO80" s="35"/>
      <c r="BP80" s="35"/>
      <c r="BQ80" s="35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</row>
    <row r="81" spans="2:147" s="1" customFormat="1" ht="15" customHeight="1">
      <c r="B81" s="33" t="s">
        <v>67</v>
      </c>
      <c r="C81" s="33"/>
      <c r="D81" s="33"/>
      <c r="E81" s="33"/>
      <c r="F81" s="33"/>
      <c r="G81" s="33"/>
      <c r="H81" s="33"/>
      <c r="I81" s="33"/>
      <c r="J81" s="35" t="s">
        <v>105</v>
      </c>
      <c r="K81" s="35"/>
      <c r="L81" s="35"/>
      <c r="M81" s="35"/>
      <c r="N81" s="35"/>
      <c r="O81" s="35"/>
      <c r="P81" s="35" t="s">
        <v>105</v>
      </c>
      <c r="Q81" s="35"/>
      <c r="R81" s="35"/>
      <c r="S81" s="35"/>
      <c r="T81" s="35"/>
      <c r="U81" s="35"/>
      <c r="V81" s="36">
        <v>8</v>
      </c>
      <c r="W81" s="36"/>
      <c r="X81" s="36"/>
      <c r="Y81" s="36"/>
      <c r="Z81" s="36"/>
      <c r="AA81" s="36"/>
      <c r="AB81" s="36">
        <v>402</v>
      </c>
      <c r="AC81" s="36"/>
      <c r="AD81" s="36"/>
      <c r="AE81" s="36"/>
      <c r="AF81" s="36"/>
      <c r="AG81" s="36"/>
      <c r="AH81" s="35" t="s">
        <v>105</v>
      </c>
      <c r="AI81" s="35"/>
      <c r="AJ81" s="35"/>
      <c r="AK81" s="35"/>
      <c r="AL81" s="35"/>
      <c r="AM81" s="35"/>
      <c r="AN81" s="35" t="s">
        <v>105</v>
      </c>
      <c r="AO81" s="35"/>
      <c r="AP81" s="35"/>
      <c r="AQ81" s="35"/>
      <c r="AR81" s="35"/>
      <c r="AS81" s="35"/>
      <c r="AT81" s="35" t="s">
        <v>105</v>
      </c>
      <c r="AU81" s="35"/>
      <c r="AV81" s="35"/>
      <c r="AW81" s="35"/>
      <c r="AX81" s="35"/>
      <c r="AY81" s="35"/>
      <c r="AZ81" s="35" t="s">
        <v>105</v>
      </c>
      <c r="BA81" s="35"/>
      <c r="BB81" s="35"/>
      <c r="BC81" s="35"/>
      <c r="BD81" s="35"/>
      <c r="BE81" s="35"/>
      <c r="BF81" s="35" t="s">
        <v>105</v>
      </c>
      <c r="BG81" s="35"/>
      <c r="BH81" s="35"/>
      <c r="BI81" s="35"/>
      <c r="BJ81" s="35"/>
      <c r="BK81" s="35"/>
      <c r="BL81" s="35" t="s">
        <v>105</v>
      </c>
      <c r="BM81" s="35"/>
      <c r="BN81" s="35"/>
      <c r="BO81" s="35"/>
      <c r="BP81" s="35"/>
      <c r="BQ81" s="35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</row>
    <row r="82" spans="2:147" s="1" customFormat="1" ht="15" customHeight="1">
      <c r="B82" s="33" t="s">
        <v>83</v>
      </c>
      <c r="C82" s="33"/>
      <c r="D82" s="33"/>
      <c r="E82" s="33"/>
      <c r="F82" s="33"/>
      <c r="G82" s="33"/>
      <c r="H82" s="33"/>
      <c r="I82" s="33"/>
      <c r="J82" s="36">
        <v>3</v>
      </c>
      <c r="K82" s="36"/>
      <c r="L82" s="36"/>
      <c r="M82" s="36"/>
      <c r="N82" s="36"/>
      <c r="O82" s="36"/>
      <c r="P82" s="36">
        <v>32</v>
      </c>
      <c r="Q82" s="36"/>
      <c r="R82" s="36"/>
      <c r="S82" s="36"/>
      <c r="T82" s="36"/>
      <c r="U82" s="36"/>
      <c r="V82" s="36">
        <v>25</v>
      </c>
      <c r="W82" s="36"/>
      <c r="X82" s="36"/>
      <c r="Y82" s="36"/>
      <c r="Z82" s="36"/>
      <c r="AA82" s="36"/>
      <c r="AB82" s="36">
        <v>616</v>
      </c>
      <c r="AC82" s="36"/>
      <c r="AD82" s="36"/>
      <c r="AE82" s="36"/>
      <c r="AF82" s="36"/>
      <c r="AG82" s="36"/>
      <c r="AH82" s="35" t="s">
        <v>105</v>
      </c>
      <c r="AI82" s="35"/>
      <c r="AJ82" s="35"/>
      <c r="AK82" s="35"/>
      <c r="AL82" s="35"/>
      <c r="AM82" s="35"/>
      <c r="AN82" s="35" t="s">
        <v>105</v>
      </c>
      <c r="AO82" s="35"/>
      <c r="AP82" s="35"/>
      <c r="AQ82" s="35"/>
      <c r="AR82" s="35"/>
      <c r="AS82" s="35"/>
      <c r="AT82" s="36">
        <v>1</v>
      </c>
      <c r="AU82" s="36"/>
      <c r="AV82" s="36"/>
      <c r="AW82" s="36"/>
      <c r="AX82" s="36"/>
      <c r="AY82" s="36"/>
      <c r="AZ82" s="37" t="s">
        <v>106</v>
      </c>
      <c r="BA82" s="38"/>
      <c r="BB82" s="38"/>
      <c r="BC82" s="38"/>
      <c r="BD82" s="38"/>
      <c r="BE82" s="39"/>
      <c r="BF82" s="35" t="s">
        <v>105</v>
      </c>
      <c r="BG82" s="35"/>
      <c r="BH82" s="35"/>
      <c r="BI82" s="35"/>
      <c r="BJ82" s="35"/>
      <c r="BK82" s="35"/>
      <c r="BL82" s="35" t="s">
        <v>105</v>
      </c>
      <c r="BM82" s="35"/>
      <c r="BN82" s="35"/>
      <c r="BO82" s="35"/>
      <c r="BP82" s="35"/>
      <c r="BQ82" s="35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</row>
    <row r="83" spans="2:147" s="1" customFormat="1" ht="15" customHeight="1">
      <c r="B83" s="33" t="s">
        <v>79</v>
      </c>
      <c r="C83" s="33"/>
      <c r="D83" s="33"/>
      <c r="E83" s="33"/>
      <c r="F83" s="33"/>
      <c r="G83" s="33"/>
      <c r="H83" s="33"/>
      <c r="I83" s="33"/>
      <c r="J83" s="36">
        <v>2</v>
      </c>
      <c r="K83" s="36"/>
      <c r="L83" s="36"/>
      <c r="M83" s="36"/>
      <c r="N83" s="36"/>
      <c r="O83" s="36"/>
      <c r="P83" s="35" t="s">
        <v>106</v>
      </c>
      <c r="Q83" s="35"/>
      <c r="R83" s="35"/>
      <c r="S83" s="35"/>
      <c r="T83" s="35"/>
      <c r="U83" s="35"/>
      <c r="V83" s="36">
        <v>30</v>
      </c>
      <c r="W83" s="36"/>
      <c r="X83" s="36"/>
      <c r="Y83" s="36"/>
      <c r="Z83" s="36"/>
      <c r="AA83" s="36"/>
      <c r="AB83" s="36">
        <v>963</v>
      </c>
      <c r="AC83" s="36"/>
      <c r="AD83" s="36"/>
      <c r="AE83" s="36"/>
      <c r="AF83" s="36"/>
      <c r="AG83" s="36"/>
      <c r="AH83" s="35" t="s">
        <v>105</v>
      </c>
      <c r="AI83" s="35"/>
      <c r="AJ83" s="35"/>
      <c r="AK83" s="35"/>
      <c r="AL83" s="35"/>
      <c r="AM83" s="35"/>
      <c r="AN83" s="35" t="s">
        <v>105</v>
      </c>
      <c r="AO83" s="35"/>
      <c r="AP83" s="35"/>
      <c r="AQ83" s="35"/>
      <c r="AR83" s="35"/>
      <c r="AS83" s="35"/>
      <c r="AT83" s="35" t="s">
        <v>105</v>
      </c>
      <c r="AU83" s="35"/>
      <c r="AV83" s="35"/>
      <c r="AW83" s="35"/>
      <c r="AX83" s="35"/>
      <c r="AY83" s="35"/>
      <c r="AZ83" s="35" t="s">
        <v>105</v>
      </c>
      <c r="BA83" s="35"/>
      <c r="BB83" s="35"/>
      <c r="BC83" s="35"/>
      <c r="BD83" s="35"/>
      <c r="BE83" s="35"/>
      <c r="BF83" s="35" t="s">
        <v>105</v>
      </c>
      <c r="BG83" s="35"/>
      <c r="BH83" s="35"/>
      <c r="BI83" s="35"/>
      <c r="BJ83" s="35"/>
      <c r="BK83" s="35"/>
      <c r="BL83" s="35" t="s">
        <v>105</v>
      </c>
      <c r="BM83" s="35"/>
      <c r="BN83" s="35"/>
      <c r="BO83" s="35"/>
      <c r="BP83" s="35"/>
      <c r="BQ83" s="35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</row>
    <row r="84" spans="2:147" s="1" customFormat="1" ht="15" customHeight="1">
      <c r="B84" s="33" t="s">
        <v>81</v>
      </c>
      <c r="C84" s="33"/>
      <c r="D84" s="33"/>
      <c r="E84" s="33"/>
      <c r="F84" s="33"/>
      <c r="G84" s="33"/>
      <c r="H84" s="33"/>
      <c r="I84" s="33"/>
      <c r="J84" s="36">
        <f>SUM(J75:J83)</f>
        <v>8</v>
      </c>
      <c r="K84" s="36"/>
      <c r="L84" s="36"/>
      <c r="M84" s="36"/>
      <c r="N84" s="36"/>
      <c r="O84" s="36"/>
      <c r="P84" s="35" t="s">
        <v>107</v>
      </c>
      <c r="Q84" s="35"/>
      <c r="R84" s="35"/>
      <c r="S84" s="35"/>
      <c r="T84" s="35"/>
      <c r="U84" s="35"/>
      <c r="V84" s="36">
        <f>SUM(V75:V83)</f>
        <v>120</v>
      </c>
      <c r="W84" s="36"/>
      <c r="X84" s="36"/>
      <c r="Y84" s="36"/>
      <c r="Z84" s="36"/>
      <c r="AA84" s="36"/>
      <c r="AB84" s="35" t="s">
        <v>107</v>
      </c>
      <c r="AC84" s="35"/>
      <c r="AD84" s="35"/>
      <c r="AE84" s="35"/>
      <c r="AF84" s="35"/>
      <c r="AG84" s="35"/>
      <c r="AH84" s="36">
        <f>SUM(AH75:AH83)</f>
        <v>6</v>
      </c>
      <c r="AI84" s="36"/>
      <c r="AJ84" s="36"/>
      <c r="AK84" s="36"/>
      <c r="AL84" s="36"/>
      <c r="AM84" s="36"/>
      <c r="AN84" s="35" t="s">
        <v>107</v>
      </c>
      <c r="AO84" s="35"/>
      <c r="AP84" s="35"/>
      <c r="AQ84" s="35"/>
      <c r="AR84" s="35"/>
      <c r="AS84" s="35"/>
      <c r="AT84" s="36">
        <f>SUM(AT75:AT83)</f>
        <v>1</v>
      </c>
      <c r="AU84" s="36"/>
      <c r="AV84" s="36"/>
      <c r="AW84" s="36"/>
      <c r="AX84" s="36"/>
      <c r="AY84" s="36"/>
      <c r="AZ84" s="35" t="s">
        <v>107</v>
      </c>
      <c r="BA84" s="35"/>
      <c r="BB84" s="35"/>
      <c r="BC84" s="35"/>
      <c r="BD84" s="35"/>
      <c r="BE84" s="35"/>
      <c r="BF84" s="36">
        <f>SUM(BF75:BF83)</f>
        <v>1</v>
      </c>
      <c r="BG84" s="36"/>
      <c r="BH84" s="36"/>
      <c r="BI84" s="36"/>
      <c r="BJ84" s="36"/>
      <c r="BK84" s="36"/>
      <c r="BL84" s="35" t="s">
        <v>107</v>
      </c>
      <c r="BM84" s="35"/>
      <c r="BN84" s="35"/>
      <c r="BO84" s="35"/>
      <c r="BP84" s="35"/>
      <c r="BQ84" s="35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</row>
    <row r="85" spans="33:69" s="1" customFormat="1" ht="15" customHeight="1">
      <c r="AG85" s="1" t="s">
        <v>42</v>
      </c>
      <c r="BQ85" s="10" t="s">
        <v>11</v>
      </c>
    </row>
    <row r="86" s="14" customFormat="1" ht="15" customHeight="1"/>
    <row r="87" spans="1:77" s="14" customFormat="1" ht="15" customHeight="1">
      <c r="A87" s="14" t="s">
        <v>89</v>
      </c>
      <c r="BY87" s="15" t="s">
        <v>88</v>
      </c>
    </row>
    <row r="88" s="14" customFormat="1" ht="3.75" customHeight="1"/>
    <row r="89" spans="2:77" s="14" customFormat="1" ht="16.5" customHeight="1">
      <c r="B89" s="33" t="s">
        <v>80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 t="s">
        <v>45</v>
      </c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 t="s">
        <v>46</v>
      </c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 t="s">
        <v>47</v>
      </c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40" t="s">
        <v>48</v>
      </c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 t="s">
        <v>49</v>
      </c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 t="s">
        <v>70</v>
      </c>
      <c r="BQ89" s="33"/>
      <c r="BR89" s="33"/>
      <c r="BS89" s="33"/>
      <c r="BT89" s="33"/>
      <c r="BU89" s="33"/>
      <c r="BV89" s="33"/>
      <c r="BW89" s="33"/>
      <c r="BX89" s="33"/>
      <c r="BY89" s="33"/>
    </row>
    <row r="90" spans="2:77" s="14" customFormat="1" ht="16.5" customHeight="1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</row>
    <row r="91" spans="2:77" s="14" customFormat="1" ht="15" customHeight="1">
      <c r="B91" s="33" t="s">
        <v>43</v>
      </c>
      <c r="C91" s="33"/>
      <c r="D91" s="33"/>
      <c r="E91" s="33"/>
      <c r="F91" s="33"/>
      <c r="G91" s="33" t="s">
        <v>44</v>
      </c>
      <c r="H91" s="33"/>
      <c r="I91" s="33"/>
      <c r="J91" s="33"/>
      <c r="K91" s="33"/>
      <c r="L91" s="33"/>
      <c r="M91" s="33" t="s">
        <v>43</v>
      </c>
      <c r="N91" s="33"/>
      <c r="O91" s="33"/>
      <c r="P91" s="33"/>
      <c r="Q91" s="33"/>
      <c r="R91" s="33" t="s">
        <v>44</v>
      </c>
      <c r="S91" s="33"/>
      <c r="T91" s="33"/>
      <c r="U91" s="33"/>
      <c r="V91" s="33"/>
      <c r="W91" s="33"/>
      <c r="X91" s="33" t="s">
        <v>43</v>
      </c>
      <c r="Y91" s="33"/>
      <c r="Z91" s="33"/>
      <c r="AA91" s="33"/>
      <c r="AB91" s="33"/>
      <c r="AC91" s="33" t="s">
        <v>44</v>
      </c>
      <c r="AD91" s="33"/>
      <c r="AE91" s="33"/>
      <c r="AF91" s="33"/>
      <c r="AG91" s="33"/>
      <c r="AH91" s="33"/>
      <c r="AI91" s="33" t="s">
        <v>43</v>
      </c>
      <c r="AJ91" s="33"/>
      <c r="AK91" s="33"/>
      <c r="AL91" s="33"/>
      <c r="AM91" s="33"/>
      <c r="AN91" s="33" t="s">
        <v>44</v>
      </c>
      <c r="AO91" s="33"/>
      <c r="AP91" s="33"/>
      <c r="AQ91" s="33"/>
      <c r="AR91" s="33"/>
      <c r="AS91" s="33"/>
      <c r="AT91" s="33" t="s">
        <v>43</v>
      </c>
      <c r="AU91" s="33"/>
      <c r="AV91" s="33"/>
      <c r="AW91" s="33"/>
      <c r="AX91" s="33"/>
      <c r="AY91" s="33" t="s">
        <v>44</v>
      </c>
      <c r="AZ91" s="33"/>
      <c r="BA91" s="33"/>
      <c r="BB91" s="33"/>
      <c r="BC91" s="33"/>
      <c r="BD91" s="33"/>
      <c r="BE91" s="33" t="s">
        <v>43</v>
      </c>
      <c r="BF91" s="33"/>
      <c r="BG91" s="33"/>
      <c r="BH91" s="33"/>
      <c r="BI91" s="33"/>
      <c r="BJ91" s="33" t="s">
        <v>44</v>
      </c>
      <c r="BK91" s="33"/>
      <c r="BL91" s="33"/>
      <c r="BM91" s="33"/>
      <c r="BN91" s="33"/>
      <c r="BO91" s="33"/>
      <c r="BP91" s="33" t="s">
        <v>43</v>
      </c>
      <c r="BQ91" s="33"/>
      <c r="BR91" s="33"/>
      <c r="BS91" s="33"/>
      <c r="BT91" s="33"/>
      <c r="BU91" s="33" t="s">
        <v>44</v>
      </c>
      <c r="BV91" s="33"/>
      <c r="BW91" s="33"/>
      <c r="BX91" s="33"/>
      <c r="BY91" s="33"/>
    </row>
    <row r="92" spans="2:77" s="14" customFormat="1" ht="15" customHeight="1">
      <c r="B92" s="41">
        <f>M92+X92+AI92+AT92+BE92+BP92</f>
        <v>120</v>
      </c>
      <c r="C92" s="41"/>
      <c r="D92" s="41"/>
      <c r="E92" s="41"/>
      <c r="F92" s="41"/>
      <c r="G92" s="42">
        <f>R92+AC92+AN92+AY92+BJ92+BU92</f>
        <v>900</v>
      </c>
      <c r="H92" s="42"/>
      <c r="I92" s="42"/>
      <c r="J92" s="42"/>
      <c r="K92" s="42"/>
      <c r="L92" s="42"/>
      <c r="M92" s="41">
        <v>75</v>
      </c>
      <c r="N92" s="41"/>
      <c r="O92" s="41"/>
      <c r="P92" s="41"/>
      <c r="Q92" s="41"/>
      <c r="R92" s="41">
        <v>310</v>
      </c>
      <c r="S92" s="41"/>
      <c r="T92" s="41"/>
      <c r="U92" s="41"/>
      <c r="V92" s="41"/>
      <c r="W92" s="41"/>
      <c r="X92" s="41">
        <v>0</v>
      </c>
      <c r="Y92" s="41"/>
      <c r="Z92" s="41"/>
      <c r="AA92" s="41"/>
      <c r="AB92" s="41"/>
      <c r="AC92" s="41">
        <v>0</v>
      </c>
      <c r="AD92" s="41"/>
      <c r="AE92" s="41"/>
      <c r="AF92" s="41"/>
      <c r="AG92" s="41"/>
      <c r="AH92" s="41"/>
      <c r="AI92" s="41">
        <v>5</v>
      </c>
      <c r="AJ92" s="41"/>
      <c r="AK92" s="41"/>
      <c r="AL92" s="41"/>
      <c r="AM92" s="41"/>
      <c r="AN92" s="41">
        <v>20</v>
      </c>
      <c r="AO92" s="41"/>
      <c r="AP92" s="41"/>
      <c r="AQ92" s="41"/>
      <c r="AR92" s="41"/>
      <c r="AS92" s="41"/>
      <c r="AT92" s="41">
        <v>17</v>
      </c>
      <c r="AU92" s="41"/>
      <c r="AV92" s="41"/>
      <c r="AW92" s="41"/>
      <c r="AX92" s="41"/>
      <c r="AY92" s="41">
        <v>170</v>
      </c>
      <c r="AZ92" s="41"/>
      <c r="BA92" s="41"/>
      <c r="BB92" s="41"/>
      <c r="BC92" s="41"/>
      <c r="BD92" s="41"/>
      <c r="BE92" s="41">
        <v>23</v>
      </c>
      <c r="BF92" s="41"/>
      <c r="BG92" s="41"/>
      <c r="BH92" s="41"/>
      <c r="BI92" s="41"/>
      <c r="BJ92" s="41">
        <v>400</v>
      </c>
      <c r="BK92" s="41"/>
      <c r="BL92" s="41"/>
      <c r="BM92" s="41"/>
      <c r="BN92" s="41"/>
      <c r="BO92" s="41"/>
      <c r="BP92" s="41">
        <v>0</v>
      </c>
      <c r="BQ92" s="41"/>
      <c r="BR92" s="41"/>
      <c r="BS92" s="41"/>
      <c r="BT92" s="41"/>
      <c r="BU92" s="41">
        <v>0</v>
      </c>
      <c r="BV92" s="41"/>
      <c r="BW92" s="41"/>
      <c r="BX92" s="41"/>
      <c r="BY92" s="41"/>
    </row>
    <row r="93" s="14" customFormat="1" ht="15" customHeight="1">
      <c r="BY93" s="15" t="s">
        <v>50</v>
      </c>
    </row>
    <row r="94" s="14" customFormat="1" ht="15" customHeight="1"/>
    <row r="95" s="14" customFormat="1" ht="15" customHeight="1"/>
  </sheetData>
  <sheetProtection/>
  <mergeCells count="541">
    <mergeCell ref="B4:I6"/>
    <mergeCell ref="J4:BQ4"/>
    <mergeCell ref="J5:S6"/>
    <mergeCell ref="T5:AC6"/>
    <mergeCell ref="AD5:AM6"/>
    <mergeCell ref="AN5:BQ5"/>
    <mergeCell ref="AN6:AW6"/>
    <mergeCell ref="AX6:BG6"/>
    <mergeCell ref="BH6:BQ6"/>
    <mergeCell ref="AX8:BG8"/>
    <mergeCell ref="BH8:BQ8"/>
    <mergeCell ref="B7:I7"/>
    <mergeCell ref="J7:S7"/>
    <mergeCell ref="T7:AC7"/>
    <mergeCell ref="AD7:AM7"/>
    <mergeCell ref="AN7:AW7"/>
    <mergeCell ref="AX7:BG7"/>
    <mergeCell ref="T9:AC9"/>
    <mergeCell ref="AD9:AM9"/>
    <mergeCell ref="AN9:AW9"/>
    <mergeCell ref="AX9:BG9"/>
    <mergeCell ref="BH7:BQ7"/>
    <mergeCell ref="B8:I8"/>
    <mergeCell ref="J8:S8"/>
    <mergeCell ref="T8:AC8"/>
    <mergeCell ref="AD8:AM8"/>
    <mergeCell ref="AN8:AW8"/>
    <mergeCell ref="BH9:BQ9"/>
    <mergeCell ref="B10:I10"/>
    <mergeCell ref="J10:S10"/>
    <mergeCell ref="T10:AC10"/>
    <mergeCell ref="AD10:AM10"/>
    <mergeCell ref="AN10:AW10"/>
    <mergeCell ref="AX10:BG10"/>
    <mergeCell ref="BH10:BQ10"/>
    <mergeCell ref="B9:I9"/>
    <mergeCell ref="J9:S9"/>
    <mergeCell ref="B15:K16"/>
    <mergeCell ref="L15:S16"/>
    <mergeCell ref="T15:X16"/>
    <mergeCell ref="Y15:AC16"/>
    <mergeCell ref="AD15:AH16"/>
    <mergeCell ref="AI15:AM16"/>
    <mergeCell ref="AN15:AR16"/>
    <mergeCell ref="AS15:AW16"/>
    <mergeCell ref="AX15:BB16"/>
    <mergeCell ref="BC15:BG16"/>
    <mergeCell ref="BH15:BL16"/>
    <mergeCell ref="BM15:BQ16"/>
    <mergeCell ref="B17:K17"/>
    <mergeCell ref="L17:S17"/>
    <mergeCell ref="T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M17:BQ17"/>
    <mergeCell ref="BM18:BQ18"/>
    <mergeCell ref="B18:K18"/>
    <mergeCell ref="L18:S18"/>
    <mergeCell ref="T18:X18"/>
    <mergeCell ref="Y18:AC18"/>
    <mergeCell ref="AD18:AH18"/>
    <mergeCell ref="AI18:AM18"/>
    <mergeCell ref="AI19:AM19"/>
    <mergeCell ref="AN18:AR18"/>
    <mergeCell ref="AS18:AW18"/>
    <mergeCell ref="AX18:BB18"/>
    <mergeCell ref="BC18:BG18"/>
    <mergeCell ref="BH18:BL18"/>
    <mergeCell ref="B24:N24"/>
    <mergeCell ref="O24:AB24"/>
    <mergeCell ref="AC24:AP24"/>
    <mergeCell ref="AQ24:BD24"/>
    <mergeCell ref="BE24:BQ24"/>
    <mergeCell ref="B19:K19"/>
    <mergeCell ref="L19:S19"/>
    <mergeCell ref="T19:X19"/>
    <mergeCell ref="Y19:AC19"/>
    <mergeCell ref="AD19:AH19"/>
    <mergeCell ref="BE26:BQ26"/>
    <mergeCell ref="AN19:AR19"/>
    <mergeCell ref="AS19:AW19"/>
    <mergeCell ref="AX19:BG19"/>
    <mergeCell ref="BH19:BL19"/>
    <mergeCell ref="BM19:BQ19"/>
    <mergeCell ref="BE28:BQ28"/>
    <mergeCell ref="B25:N25"/>
    <mergeCell ref="O25:AB25"/>
    <mergeCell ref="AC25:AP25"/>
    <mergeCell ref="AQ25:BD25"/>
    <mergeCell ref="BE25:BQ25"/>
    <mergeCell ref="B26:N26"/>
    <mergeCell ref="O26:AB26"/>
    <mergeCell ref="AC26:AP26"/>
    <mergeCell ref="AQ26:BD26"/>
    <mergeCell ref="AC34:AG34"/>
    <mergeCell ref="B27:N27"/>
    <mergeCell ref="O27:AB27"/>
    <mergeCell ref="AC27:AP27"/>
    <mergeCell ref="AQ27:BD27"/>
    <mergeCell ref="BE27:BQ27"/>
    <mergeCell ref="B28:N28"/>
    <mergeCell ref="O28:AB28"/>
    <mergeCell ref="AC28:AP28"/>
    <mergeCell ref="AQ28:BD28"/>
    <mergeCell ref="BM34:BQ34"/>
    <mergeCell ref="B33:I34"/>
    <mergeCell ref="J33:U33"/>
    <mergeCell ref="V33:AG33"/>
    <mergeCell ref="AH33:AS33"/>
    <mergeCell ref="AT33:BE33"/>
    <mergeCell ref="BF33:BQ33"/>
    <mergeCell ref="J34:P34"/>
    <mergeCell ref="Q34:U34"/>
    <mergeCell ref="V34:AB34"/>
    <mergeCell ref="AH35:AN35"/>
    <mergeCell ref="AH34:AN34"/>
    <mergeCell ref="AO34:AS34"/>
    <mergeCell ref="AT34:AZ34"/>
    <mergeCell ref="BA34:BE34"/>
    <mergeCell ref="BF34:BL34"/>
    <mergeCell ref="C40:I42"/>
    <mergeCell ref="J40:T40"/>
    <mergeCell ref="U40:AD40"/>
    <mergeCell ref="AE40:AM40"/>
    <mergeCell ref="AN40:AX40"/>
    <mergeCell ref="B35:I35"/>
    <mergeCell ref="J35:P35"/>
    <mergeCell ref="Q35:U35"/>
    <mergeCell ref="V35:AB35"/>
    <mergeCell ref="AC35:AG35"/>
    <mergeCell ref="AS41:AX42"/>
    <mergeCell ref="AO35:AS35"/>
    <mergeCell ref="AT35:AZ35"/>
    <mergeCell ref="BA35:BE35"/>
    <mergeCell ref="BF35:BL35"/>
    <mergeCell ref="BM35:BQ35"/>
    <mergeCell ref="AE43:AH43"/>
    <mergeCell ref="AY40:BG40"/>
    <mergeCell ref="BH40:BQ40"/>
    <mergeCell ref="J41:N42"/>
    <mergeCell ref="O41:T42"/>
    <mergeCell ref="U41:X42"/>
    <mergeCell ref="Y41:AD42"/>
    <mergeCell ref="AE41:AH42"/>
    <mergeCell ref="AI41:AM42"/>
    <mergeCell ref="AN41:AR42"/>
    <mergeCell ref="BH43:BL43"/>
    <mergeCell ref="AY41:BB42"/>
    <mergeCell ref="BC41:BG42"/>
    <mergeCell ref="BH41:BL42"/>
    <mergeCell ref="BM41:BQ42"/>
    <mergeCell ref="C43:I43"/>
    <mergeCell ref="J43:N43"/>
    <mergeCell ref="O43:T43"/>
    <mergeCell ref="U43:X43"/>
    <mergeCell ref="Y43:AD43"/>
    <mergeCell ref="AS44:AX44"/>
    <mergeCell ref="AI43:AM43"/>
    <mergeCell ref="AN43:AR43"/>
    <mergeCell ref="AS43:AX43"/>
    <mergeCell ref="AY43:BB43"/>
    <mergeCell ref="BC43:BG43"/>
    <mergeCell ref="AE45:AH45"/>
    <mergeCell ref="BM43:BQ43"/>
    <mergeCell ref="C44:I44"/>
    <mergeCell ref="J44:N44"/>
    <mergeCell ref="O44:T44"/>
    <mergeCell ref="U44:X44"/>
    <mergeCell ref="Y44:AD44"/>
    <mergeCell ref="AE44:AH44"/>
    <mergeCell ref="AI44:AM44"/>
    <mergeCell ref="AN44:AR44"/>
    <mergeCell ref="BH45:BL45"/>
    <mergeCell ref="AY44:BB44"/>
    <mergeCell ref="BC44:BG44"/>
    <mergeCell ref="BH44:BL44"/>
    <mergeCell ref="BM44:BQ44"/>
    <mergeCell ref="C45:I45"/>
    <mergeCell ref="J45:N45"/>
    <mergeCell ref="O45:T45"/>
    <mergeCell ref="U45:X45"/>
    <mergeCell ref="Y45:AD45"/>
    <mergeCell ref="AS46:AX46"/>
    <mergeCell ref="AI45:AM45"/>
    <mergeCell ref="AN45:AR45"/>
    <mergeCell ref="AS45:AX45"/>
    <mergeCell ref="AY45:BB45"/>
    <mergeCell ref="BC45:BG45"/>
    <mergeCell ref="AE47:AH47"/>
    <mergeCell ref="BM45:BQ45"/>
    <mergeCell ref="C46:I46"/>
    <mergeCell ref="J46:N46"/>
    <mergeCell ref="O46:T46"/>
    <mergeCell ref="U46:X46"/>
    <mergeCell ref="Y46:AD46"/>
    <mergeCell ref="AE46:AH46"/>
    <mergeCell ref="AI46:AM46"/>
    <mergeCell ref="AN46:AR46"/>
    <mergeCell ref="BH47:BL47"/>
    <mergeCell ref="AY46:BB46"/>
    <mergeCell ref="BC46:BG46"/>
    <mergeCell ref="BH46:BL46"/>
    <mergeCell ref="BM46:BQ46"/>
    <mergeCell ref="C47:I47"/>
    <mergeCell ref="J47:N47"/>
    <mergeCell ref="O47:T47"/>
    <mergeCell ref="U47:X47"/>
    <mergeCell ref="Y47:AD47"/>
    <mergeCell ref="AS48:AX48"/>
    <mergeCell ref="AI47:AM47"/>
    <mergeCell ref="AN47:AR47"/>
    <mergeCell ref="AS47:AX47"/>
    <mergeCell ref="AY47:BB47"/>
    <mergeCell ref="BC47:BG47"/>
    <mergeCell ref="AE49:AH49"/>
    <mergeCell ref="BM47:BQ47"/>
    <mergeCell ref="C48:I48"/>
    <mergeCell ref="J48:N48"/>
    <mergeCell ref="O48:T48"/>
    <mergeCell ref="U48:X48"/>
    <mergeCell ref="Y48:AD48"/>
    <mergeCell ref="AE48:AH48"/>
    <mergeCell ref="AI48:AM48"/>
    <mergeCell ref="AN48:AR48"/>
    <mergeCell ref="BH49:BL49"/>
    <mergeCell ref="AY48:BB48"/>
    <mergeCell ref="BC48:BG48"/>
    <mergeCell ref="BH48:BL48"/>
    <mergeCell ref="BM48:BQ48"/>
    <mergeCell ref="C49:I49"/>
    <mergeCell ref="J49:N49"/>
    <mergeCell ref="O49:T49"/>
    <mergeCell ref="U49:X49"/>
    <mergeCell ref="Y49:AD49"/>
    <mergeCell ref="AS50:AX50"/>
    <mergeCell ref="AI49:AM49"/>
    <mergeCell ref="AN49:AR49"/>
    <mergeCell ref="AS49:AX49"/>
    <mergeCell ref="AY49:BB49"/>
    <mergeCell ref="BC49:BG49"/>
    <mergeCell ref="AE51:AH51"/>
    <mergeCell ref="BM49:BQ49"/>
    <mergeCell ref="C50:I50"/>
    <mergeCell ref="J50:N50"/>
    <mergeCell ref="O50:T50"/>
    <mergeCell ref="U50:X50"/>
    <mergeCell ref="Y50:AD50"/>
    <mergeCell ref="AE50:AH50"/>
    <mergeCell ref="AI50:AM50"/>
    <mergeCell ref="AN50:AR50"/>
    <mergeCell ref="BH51:BL51"/>
    <mergeCell ref="AY50:BB50"/>
    <mergeCell ref="BC50:BG50"/>
    <mergeCell ref="BH50:BL50"/>
    <mergeCell ref="BM50:BQ50"/>
    <mergeCell ref="C51:I51"/>
    <mergeCell ref="J51:N51"/>
    <mergeCell ref="O51:T51"/>
    <mergeCell ref="U51:X51"/>
    <mergeCell ref="Y51:AD51"/>
    <mergeCell ref="AS52:AX52"/>
    <mergeCell ref="AI51:AM51"/>
    <mergeCell ref="AN51:AR51"/>
    <mergeCell ref="AS51:AX51"/>
    <mergeCell ref="AY51:BB51"/>
    <mergeCell ref="BC51:BG51"/>
    <mergeCell ref="AX67:BE67"/>
    <mergeCell ref="BM51:BQ51"/>
    <mergeCell ref="C52:I52"/>
    <mergeCell ref="J52:N52"/>
    <mergeCell ref="O52:T52"/>
    <mergeCell ref="U52:X52"/>
    <mergeCell ref="Y52:AD52"/>
    <mergeCell ref="AE52:AH52"/>
    <mergeCell ref="AI52:AM52"/>
    <mergeCell ref="AN52:AR52"/>
    <mergeCell ref="AY91:BD91"/>
    <mergeCell ref="AY52:BB52"/>
    <mergeCell ref="BC52:BG52"/>
    <mergeCell ref="BH52:BL52"/>
    <mergeCell ref="BM52:BQ52"/>
    <mergeCell ref="BJ92:BO92"/>
    <mergeCell ref="BP92:BT92"/>
    <mergeCell ref="BE91:BI91"/>
    <mergeCell ref="BP89:BY90"/>
    <mergeCell ref="BE89:BO90"/>
    <mergeCell ref="AY92:BD92"/>
    <mergeCell ref="BU92:BY92"/>
    <mergeCell ref="BJ91:BO91"/>
    <mergeCell ref="BP91:BT91"/>
    <mergeCell ref="AC92:AH92"/>
    <mergeCell ref="AI92:AM92"/>
    <mergeCell ref="AN92:AS92"/>
    <mergeCell ref="AT92:AX92"/>
    <mergeCell ref="BU91:BY91"/>
    <mergeCell ref="BE92:BI92"/>
    <mergeCell ref="M91:Q91"/>
    <mergeCell ref="R91:W91"/>
    <mergeCell ref="X91:AB91"/>
    <mergeCell ref="AC91:AH91"/>
    <mergeCell ref="B92:F92"/>
    <mergeCell ref="G92:L92"/>
    <mergeCell ref="M92:Q92"/>
    <mergeCell ref="R92:W92"/>
    <mergeCell ref="X92:AB92"/>
    <mergeCell ref="AI91:AM91"/>
    <mergeCell ref="AN91:AS91"/>
    <mergeCell ref="AT91:AX91"/>
    <mergeCell ref="B89:L90"/>
    <mergeCell ref="M89:W90"/>
    <mergeCell ref="X89:AH90"/>
    <mergeCell ref="AI89:AS90"/>
    <mergeCell ref="AT89:BD90"/>
    <mergeCell ref="B91:F91"/>
    <mergeCell ref="G91:L91"/>
    <mergeCell ref="AH84:AM84"/>
    <mergeCell ref="AN84:AS84"/>
    <mergeCell ref="AT84:AY84"/>
    <mergeCell ref="AZ84:BE84"/>
    <mergeCell ref="BF84:BK84"/>
    <mergeCell ref="BL84:BQ84"/>
    <mergeCell ref="AN83:AS83"/>
    <mergeCell ref="AT83:AY83"/>
    <mergeCell ref="AZ83:BE83"/>
    <mergeCell ref="BF83:BK83"/>
    <mergeCell ref="BL83:BQ83"/>
    <mergeCell ref="B84:I84"/>
    <mergeCell ref="J84:O84"/>
    <mergeCell ref="P84:U84"/>
    <mergeCell ref="V84:AA84"/>
    <mergeCell ref="AB84:AG84"/>
    <mergeCell ref="B83:I83"/>
    <mergeCell ref="J83:O83"/>
    <mergeCell ref="P83:U83"/>
    <mergeCell ref="V83:AA83"/>
    <mergeCell ref="AB83:AG83"/>
    <mergeCell ref="AH83:AM83"/>
    <mergeCell ref="AH82:AM82"/>
    <mergeCell ref="AN82:AS82"/>
    <mergeCell ref="AT82:AY82"/>
    <mergeCell ref="AZ82:BE82"/>
    <mergeCell ref="BF82:BK82"/>
    <mergeCell ref="BL82:BQ82"/>
    <mergeCell ref="AN81:AS81"/>
    <mergeCell ref="AT81:AY81"/>
    <mergeCell ref="AZ81:BE81"/>
    <mergeCell ref="BF81:BK81"/>
    <mergeCell ref="BL81:BQ81"/>
    <mergeCell ref="B82:I82"/>
    <mergeCell ref="J82:O82"/>
    <mergeCell ref="P82:U82"/>
    <mergeCell ref="V82:AA82"/>
    <mergeCell ref="AB82:AG82"/>
    <mergeCell ref="B81:I81"/>
    <mergeCell ref="J81:O81"/>
    <mergeCell ref="P81:U81"/>
    <mergeCell ref="V81:AA81"/>
    <mergeCell ref="AB81:AG81"/>
    <mergeCell ref="AH81:AM81"/>
    <mergeCell ref="AH80:AM80"/>
    <mergeCell ref="AN80:AS80"/>
    <mergeCell ref="AT80:AY80"/>
    <mergeCell ref="AZ80:BE80"/>
    <mergeCell ref="BF80:BK80"/>
    <mergeCell ref="BL80:BQ80"/>
    <mergeCell ref="AN79:AS79"/>
    <mergeCell ref="AT79:AY79"/>
    <mergeCell ref="AZ79:BE79"/>
    <mergeCell ref="BF79:BK79"/>
    <mergeCell ref="BL79:BQ79"/>
    <mergeCell ref="B80:I80"/>
    <mergeCell ref="J80:O80"/>
    <mergeCell ref="P80:U80"/>
    <mergeCell ref="V80:AA80"/>
    <mergeCell ref="AB80:AG80"/>
    <mergeCell ref="B79:I79"/>
    <mergeCell ref="J79:O79"/>
    <mergeCell ref="P79:U79"/>
    <mergeCell ref="V79:AA79"/>
    <mergeCell ref="AB79:AG79"/>
    <mergeCell ref="AH79:AM79"/>
    <mergeCell ref="AH78:AM78"/>
    <mergeCell ref="AN78:AS78"/>
    <mergeCell ref="AT78:AY78"/>
    <mergeCell ref="AZ78:BE78"/>
    <mergeCell ref="BF78:BK78"/>
    <mergeCell ref="BL78:BQ78"/>
    <mergeCell ref="AN77:AS77"/>
    <mergeCell ref="AT77:AY77"/>
    <mergeCell ref="AZ77:BE77"/>
    <mergeCell ref="BF77:BK77"/>
    <mergeCell ref="BL77:BQ77"/>
    <mergeCell ref="B78:I78"/>
    <mergeCell ref="J78:O78"/>
    <mergeCell ref="P78:U78"/>
    <mergeCell ref="V78:AA78"/>
    <mergeCell ref="AB78:AG78"/>
    <mergeCell ref="B77:I77"/>
    <mergeCell ref="J77:O77"/>
    <mergeCell ref="P77:U77"/>
    <mergeCell ref="V77:AA77"/>
    <mergeCell ref="AB77:AG77"/>
    <mergeCell ref="AH77:AM77"/>
    <mergeCell ref="AH76:AM76"/>
    <mergeCell ref="AN76:AS76"/>
    <mergeCell ref="AT76:AY76"/>
    <mergeCell ref="AZ76:BE76"/>
    <mergeCell ref="BF76:BK76"/>
    <mergeCell ref="BL76:BQ76"/>
    <mergeCell ref="AN75:AS75"/>
    <mergeCell ref="AT75:AY75"/>
    <mergeCell ref="AZ75:BE75"/>
    <mergeCell ref="BF75:BK75"/>
    <mergeCell ref="BL75:BQ75"/>
    <mergeCell ref="B76:I76"/>
    <mergeCell ref="J76:O76"/>
    <mergeCell ref="P76:U76"/>
    <mergeCell ref="V76:AA76"/>
    <mergeCell ref="AB76:AG76"/>
    <mergeCell ref="B75:I75"/>
    <mergeCell ref="J75:O75"/>
    <mergeCell ref="P75:U75"/>
    <mergeCell ref="V75:AA75"/>
    <mergeCell ref="AB75:AG75"/>
    <mergeCell ref="AH75:AM75"/>
    <mergeCell ref="AH74:AM74"/>
    <mergeCell ref="AN74:AS74"/>
    <mergeCell ref="AT74:AY74"/>
    <mergeCell ref="AZ74:BE74"/>
    <mergeCell ref="BF74:BK74"/>
    <mergeCell ref="BL74:BQ74"/>
    <mergeCell ref="B73:I74"/>
    <mergeCell ref="J73:U73"/>
    <mergeCell ref="V73:AG73"/>
    <mergeCell ref="AH73:AS73"/>
    <mergeCell ref="AT73:BE73"/>
    <mergeCell ref="BF73:BQ73"/>
    <mergeCell ref="J74:O74"/>
    <mergeCell ref="P74:U74"/>
    <mergeCell ref="V74:AA74"/>
    <mergeCell ref="AB74:AG74"/>
    <mergeCell ref="BF67:BM67"/>
    <mergeCell ref="B68:I68"/>
    <mergeCell ref="J68:Q68"/>
    <mergeCell ref="R68:Y68"/>
    <mergeCell ref="Z68:AG68"/>
    <mergeCell ref="AH68:AO68"/>
    <mergeCell ref="AP68:AW68"/>
    <mergeCell ref="AX68:BE68"/>
    <mergeCell ref="BF68:BM68"/>
    <mergeCell ref="B67:I67"/>
    <mergeCell ref="J67:Q67"/>
    <mergeCell ref="R67:Y67"/>
    <mergeCell ref="Z67:AG67"/>
    <mergeCell ref="AH67:AO67"/>
    <mergeCell ref="AP67:AW67"/>
    <mergeCell ref="AX65:BE65"/>
    <mergeCell ref="J65:Q65"/>
    <mergeCell ref="R65:Y65"/>
    <mergeCell ref="Z65:AG65"/>
    <mergeCell ref="AH65:AO65"/>
    <mergeCell ref="BF65:BM65"/>
    <mergeCell ref="B66:I66"/>
    <mergeCell ref="J66:Q66"/>
    <mergeCell ref="R66:Y66"/>
    <mergeCell ref="Z66:AG66"/>
    <mergeCell ref="AH66:AO66"/>
    <mergeCell ref="AP66:AW66"/>
    <mergeCell ref="AX66:BE66"/>
    <mergeCell ref="BF66:BM66"/>
    <mergeCell ref="B65:I65"/>
    <mergeCell ref="AP65:AW65"/>
    <mergeCell ref="AX63:BE63"/>
    <mergeCell ref="BF63:BM63"/>
    <mergeCell ref="B64:I64"/>
    <mergeCell ref="J64:Q64"/>
    <mergeCell ref="R64:Y64"/>
    <mergeCell ref="Z64:AG64"/>
    <mergeCell ref="AH64:AO64"/>
    <mergeCell ref="AP64:AW64"/>
    <mergeCell ref="AX64:BE64"/>
    <mergeCell ref="BF64:BM64"/>
    <mergeCell ref="B63:I63"/>
    <mergeCell ref="J63:Q63"/>
    <mergeCell ref="R63:Y63"/>
    <mergeCell ref="Z63:AG63"/>
    <mergeCell ref="AH63:AO63"/>
    <mergeCell ref="AP63:AW63"/>
    <mergeCell ref="AX61:BE61"/>
    <mergeCell ref="BF61:BM61"/>
    <mergeCell ref="B62:I62"/>
    <mergeCell ref="J62:Q62"/>
    <mergeCell ref="R62:Y62"/>
    <mergeCell ref="Z62:AG62"/>
    <mergeCell ref="AH62:AO62"/>
    <mergeCell ref="AP62:AW62"/>
    <mergeCell ref="AX62:BE62"/>
    <mergeCell ref="BF62:BM62"/>
    <mergeCell ref="B61:I61"/>
    <mergeCell ref="J61:Q61"/>
    <mergeCell ref="R61:Y61"/>
    <mergeCell ref="Z61:AG61"/>
    <mergeCell ref="AH61:AO61"/>
    <mergeCell ref="AP61:AW61"/>
    <mergeCell ref="AX59:BE59"/>
    <mergeCell ref="BF59:BM59"/>
    <mergeCell ref="B60:I60"/>
    <mergeCell ref="J60:Q60"/>
    <mergeCell ref="R60:Y60"/>
    <mergeCell ref="Z60:AG60"/>
    <mergeCell ref="AH60:AO60"/>
    <mergeCell ref="AP60:AW60"/>
    <mergeCell ref="AX60:BE60"/>
    <mergeCell ref="BF60:BM60"/>
    <mergeCell ref="B59:I59"/>
    <mergeCell ref="J59:Q59"/>
    <mergeCell ref="R59:Y59"/>
    <mergeCell ref="Z59:AG59"/>
    <mergeCell ref="AH59:AO59"/>
    <mergeCell ref="AP59:AW59"/>
    <mergeCell ref="AX56:BE56"/>
    <mergeCell ref="BF56:BM56"/>
    <mergeCell ref="J57:Q58"/>
    <mergeCell ref="R57:Y58"/>
    <mergeCell ref="Z57:AG58"/>
    <mergeCell ref="AH57:AO58"/>
    <mergeCell ref="AP57:AW58"/>
    <mergeCell ref="AX57:BE58"/>
    <mergeCell ref="BF57:BM58"/>
    <mergeCell ref="B56:I58"/>
    <mergeCell ref="J56:Q56"/>
    <mergeCell ref="R56:Y56"/>
    <mergeCell ref="Z56:AG56"/>
    <mergeCell ref="AH56:AO56"/>
    <mergeCell ref="AP56:AW56"/>
  </mergeCells>
  <printOptions/>
  <pageMargins left="0.6692913385826772" right="0.7874015748031497" top="0.7086614173228347" bottom="0.3937007874015748" header="0.5118110236220472" footer="0.3937007874015748"/>
  <pageSetup horizontalDpi="300" verticalDpi="300" orientation="portrait" paperSize="9" scale="88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2014-02-06T09:29:56Z</cp:lastPrinted>
  <dcterms:created xsi:type="dcterms:W3CDTF">2009-03-10T01:26:21Z</dcterms:created>
  <dcterms:modified xsi:type="dcterms:W3CDTF">2014-02-06T09:30:07Z</dcterms:modified>
  <cp:category/>
  <cp:version/>
  <cp:contentType/>
  <cp:contentStatus/>
</cp:coreProperties>
</file>